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loba\Desktop\Procesos\"/>
    </mc:Choice>
  </mc:AlternateContent>
  <xr:revisionPtr revIDLastSave="0" documentId="13_ncr:1_{93FAEA4B-CB1F-4E48-A6BC-99B989F34CF4}" xr6:coauthVersionLast="47" xr6:coauthVersionMax="47" xr10:uidLastSave="{00000000-0000-0000-0000-000000000000}"/>
  <bookViews>
    <workbookView xWindow="-120" yWindow="-120" windowWidth="29040" windowHeight="15840" xr2:uid="{E6CED1B5-6097-45C4-8FA1-36B7E3A6BECA}"/>
  </bookViews>
  <sheets>
    <sheet name="Mapa de Procesos" sheetId="3" r:id="rId1"/>
    <sheet name="Tortuga" sheetId="1" r:id="rId2"/>
    <sheet name="SIPOC" sheetId="2" r:id="rId3"/>
    <sheet name="Matriz de interacción" sheetId="8" r:id="rId4"/>
  </sheets>
  <externalReferences>
    <externalReference r:id="rId5"/>
  </externalReferences>
  <definedNames>
    <definedName name="_xlnm._FilterDatabase" hidden="1">[1]Captura!$C$2:$CN$9</definedName>
    <definedName name="_Order1" hidden="1">255</definedName>
    <definedName name="_xlnm.Print_Area" localSheetId="0">'Mapa de Procesos'!$A$1:$N$38</definedName>
    <definedName name="_xlnm.Print_Area" localSheetId="1">Tortuga!$A$2:$R$40</definedName>
    <definedName name="Bolsa">[1]Tablas!$J$5:$J$22</definedName>
    <definedName name="Captura">[1]Captura!#REF!</definedName>
    <definedName name="Corte">[1]Tablas!$I$5:$I$35</definedName>
    <definedName name="Dt">#REF!</definedName>
    <definedName name="Extrusión">[1]Tablas!$E$5:$E$9</definedName>
    <definedName name="FLEX">#REF!</definedName>
    <definedName name="Flexo">[1]Tablas!$F$5:$F$13</definedName>
    <definedName name="interaccion">#REF!</definedName>
    <definedName name="Laminación">[1]Tablas!$H$5:$H$12</definedName>
    <definedName name="Plantas">[1]Tablas!$D$5:$D$7</definedName>
    <definedName name="Procesos">[1]Tablas!$B$5:$B$11</definedName>
    <definedName name="PROD">#REF!</definedName>
    <definedName name="ROTO">#REF!</definedName>
    <definedName name="Turnos">[1]Tablas!$C$5:$C$7</definedName>
    <definedName name="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</calcChain>
</file>

<file path=xl/sharedStrings.xml><?xml version="1.0" encoding="utf-8"?>
<sst xmlns="http://schemas.openxmlformats.org/spreadsheetml/2006/main" count="142" uniqueCount="102">
  <si>
    <t>Código:</t>
  </si>
  <si>
    <t xml:space="preserve">                                   ESQUEMA DE PROCESOS DEL SISTEMA DE GESTIÓN DE CALIDAD</t>
  </si>
  <si>
    <t>No. Revisión:</t>
  </si>
  <si>
    <t>Fecha emisión:</t>
  </si>
  <si>
    <t>AMBIENTE DE TRABAJO PARA LA OPERACIÓN DE LOS PROCESOS</t>
  </si>
  <si>
    <t>RECURSOS</t>
  </si>
  <si>
    <t>PERSONAS</t>
  </si>
  <si>
    <t>Materiales/Equipo</t>
  </si>
  <si>
    <t>Infraestructura</t>
  </si>
  <si>
    <t>Tecnológicos</t>
  </si>
  <si>
    <t>ACTIVIDADES DEL PROCESO</t>
  </si>
  <si>
    <t>Actividades</t>
  </si>
  <si>
    <t>Responsable</t>
  </si>
  <si>
    <t>Autoridad en el Proceso</t>
  </si>
  <si>
    <t>Control</t>
  </si>
  <si>
    <t>PROVEEDOR</t>
  </si>
  <si>
    <t>ENTRADA</t>
  </si>
  <si>
    <t>ESPECIFICACIÓN</t>
  </si>
  <si>
    <t>SALIDA</t>
  </si>
  <si>
    <t>CLIENTE</t>
  </si>
  <si>
    <t>DOCUMENTOS</t>
  </si>
  <si>
    <t>REGISTROS</t>
  </si>
  <si>
    <t>KPI'S</t>
  </si>
  <si>
    <t>MEDICIONES</t>
  </si>
  <si>
    <t>SEGUIMIENTO</t>
  </si>
  <si>
    <t>RIESGOS - OPORTUNIDADES Y PLAN PARA ABORDARLOS</t>
  </si>
  <si>
    <t>RECURSOS E INFRAESTRUCTURA</t>
  </si>
  <si>
    <t xml:space="preserve">                              SISTEMA DE GESTIÓN DE CALIDAD</t>
  </si>
  <si>
    <t>CALIDAD</t>
  </si>
  <si>
    <t>Riesgos – Oportunidades determinados y Plan para abordarlo</t>
  </si>
  <si>
    <t>Ámbito</t>
  </si>
  <si>
    <t>ACCIONES PARA ABORDAR RIESGOS Y OPORTUNIDADES</t>
  </si>
  <si>
    <t>Registros</t>
  </si>
  <si>
    <t>Documentos</t>
  </si>
  <si>
    <t>INFORMACIÓN DOCUMENTADA DEL PROCESO</t>
  </si>
  <si>
    <t>Técnicos / Seguimiento y Medición</t>
  </si>
  <si>
    <t>Financieros</t>
  </si>
  <si>
    <t>Materiales / Equipo</t>
  </si>
  <si>
    <t>Humanos</t>
  </si>
  <si>
    <t>Frecuencia de Medición</t>
  </si>
  <si>
    <t>Indicadores de Desempeño</t>
  </si>
  <si>
    <t>Controles Operacionales</t>
  </si>
  <si>
    <t xml:space="preserve">Responsable </t>
  </si>
  <si>
    <t>Actividades del Proceso</t>
  </si>
  <si>
    <t>PRINCIPALES ETAPAS O ACTIVIDADES DEL PROCESO</t>
  </si>
  <si>
    <t>Cliente/Receptor de la Salida</t>
  </si>
  <si>
    <t>Especificación</t>
  </si>
  <si>
    <t>Salida</t>
  </si>
  <si>
    <t>Principales Actividades</t>
  </si>
  <si>
    <t>Entrada</t>
  </si>
  <si>
    <t>Proveedor</t>
  </si>
  <si>
    <t>SIPOC</t>
  </si>
  <si>
    <t>SISTEMA DE GESTIÓN DE CALIDAD</t>
  </si>
  <si>
    <t>Dirección</t>
  </si>
  <si>
    <t>NOMBRE DE LA EMPRESA</t>
  </si>
  <si>
    <t>CÓDIGO:</t>
  </si>
  <si>
    <t xml:space="preserve">REVISIÓN: </t>
  </si>
  <si>
    <t>Pagina 1 de 1</t>
  </si>
  <si>
    <t xml:space="preserve">                                                                                     </t>
  </si>
  <si>
    <t xml:space="preserve">                                                                                   </t>
  </si>
  <si>
    <t>Global Quality Corp</t>
  </si>
  <si>
    <t>Ventas</t>
  </si>
  <si>
    <t>Operación</t>
  </si>
  <si>
    <t>Finanzas</t>
  </si>
  <si>
    <t>Solicitud de personal FR-DGE-SOP</t>
  </si>
  <si>
    <t>FR-FIN-LPS- LISTA DE PROYECTOS Y SERVICIOS</t>
  </si>
  <si>
    <t xml:space="preserve">FR-FIN-CVI - CALCULO DE VIÁTICOS </t>
  </si>
  <si>
    <t>FR-FIN-CGG - COMPROBACION DE GASTOS EN GENERAL</t>
  </si>
  <si>
    <t>FR-FIN-CGT- COMPROBACION DE GASTOS</t>
  </si>
  <si>
    <t>FR-FIN-LAS - LISTA DE ASISTENCIA</t>
  </si>
  <si>
    <t>FR-ADQ-SCO Solicitud de Cotizacion de MEH o Servicio</t>
  </si>
  <si>
    <t>FR-SGC-IND  Desempeño de Indicadores-objetivos SGC-01</t>
  </si>
  <si>
    <t>PN-ADQ-SCM Solicitud de Compra</t>
  </si>
  <si>
    <t>ALMACÉN</t>
  </si>
  <si>
    <t>COMPRAS</t>
  </si>
  <si>
    <t>Compras</t>
  </si>
  <si>
    <t>Almacén</t>
  </si>
  <si>
    <t>MATRIZ DE INTERACCIÓN</t>
  </si>
  <si>
    <t>FR-CPS-ODC ORDEN DE COMPRA</t>
  </si>
  <si>
    <t>FR-CPS-RSC REQUISICION DE COMPRA</t>
  </si>
  <si>
    <t>FR-ALN-RDM INSPECCION RECIBO DE MATERIAL</t>
  </si>
  <si>
    <t>Orden de Compra hacia el Proveedor
* Factura del proveedor</t>
  </si>
  <si>
    <t>Especificar 
* Materiales
* cantidades 
* presentaciones
* Fecha de llegada
* Condiciones de Aceptación y/o rechazo de los productos.</t>
  </si>
  <si>
    <t>3. Recepción de los productos comprados</t>
  </si>
  <si>
    <t>Almacenista</t>
  </si>
  <si>
    <t>Rechazar productos que no cumplan con la especificación.
Almacenista o Jefe de Almacén.</t>
  </si>
  <si>
    <t>Check List de verificación de productos ingresados al almacén.
Listado de productos rechazados o devueltos al proveedor.</t>
  </si>
  <si>
    <t>Registro de Inventario</t>
  </si>
  <si>
    <t>Entregado después de cada recepción.
Actualizado de manera diaria en el Sistema ERP.</t>
  </si>
  <si>
    <t>1 Jefe de Almacén</t>
  </si>
  <si>
    <t>2 Almacenistas</t>
  </si>
  <si>
    <t>1 Montacarguista</t>
  </si>
  <si>
    <t>Check List de verificación de productos ingresados al almacén.</t>
  </si>
  <si>
    <t>Listado de productos rechazados o devueltos al proveedor.</t>
  </si>
  <si>
    <t>Prodecimiento de Almacén</t>
  </si>
  <si>
    <t xml:space="preserve">Layout de Almacén </t>
  </si>
  <si>
    <t>Sistema ERP en el módulo de Inventario</t>
  </si>
  <si>
    <t>Ingresos diarios de mercancía al Almacén</t>
  </si>
  <si>
    <t>Número de Órdenes de Compra que han sido entregadas al 100%</t>
  </si>
  <si>
    <t>Eficacia en el Control del Inventario (Real y el ERP).
Tiempo de Almacenamiento.</t>
  </si>
  <si>
    <t>Mapa de procesos.</t>
  </si>
  <si>
    <t>Áreas/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</si>
</sst>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0"/>
      <name val="Arial Narrow"/>
      <family val="2"/>
    </font>
    <font>
      <b/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Arial"/>
      <family val="2"/>
    </font>
    <font>
      <sz val="10"/>
      <color theme="1"/>
      <name val="Tahoma"/>
      <family val="2"/>
    </font>
    <font>
      <sz val="14"/>
      <color rgb="FFFFFFFF"/>
      <name val="Arial"/>
      <family val="2"/>
    </font>
    <font>
      <sz val="7"/>
      <color theme="1"/>
      <name val="Arial"/>
      <family val="2"/>
    </font>
    <font>
      <b/>
      <sz val="36"/>
      <color theme="1"/>
      <name val="Arial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rgb="FFFFFFFF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22"/>
      <color rgb="FF000000"/>
      <name val="Arial"/>
      <family val="2"/>
    </font>
    <font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36"/>
      <name val="Arial Narrow"/>
      <family val="2"/>
    </font>
    <font>
      <b/>
      <sz val="11"/>
      <color theme="0"/>
      <name val="Arial Narrow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99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36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1" fillId="0" borderId="0" xfId="0" applyFont="1"/>
    <xf numFmtId="0" fontId="9" fillId="0" borderId="0" xfId="0" applyFont="1"/>
    <xf numFmtId="0" fontId="7" fillId="0" borderId="0" xfId="0" applyFont="1"/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textRotation="90" wrapText="1"/>
    </xf>
    <xf numFmtId="14" fontId="14" fillId="0" borderId="6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0" xfId="2" applyFont="1"/>
    <xf numFmtId="0" fontId="0" fillId="3" borderId="0" xfId="0" applyFill="1"/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indent="3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7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25" fillId="0" borderId="7" xfId="0" applyFont="1" applyBorder="1"/>
    <xf numFmtId="0" fontId="24" fillId="0" borderId="9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25" fillId="0" borderId="14" xfId="0" applyFont="1" applyBorder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" fillId="0" borderId="0" xfId="0" applyFont="1" applyBorder="1"/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5" fillId="0" borderId="15" xfId="0" applyFont="1" applyBorder="1"/>
    <xf numFmtId="0" fontId="2" fillId="3" borderId="6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31" fillId="0" borderId="15" xfId="1" applyFont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5" borderId="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5" fillId="0" borderId="10" xfId="0" applyFont="1" applyBorder="1"/>
    <xf numFmtId="0" fontId="26" fillId="0" borderId="3" xfId="0" applyFont="1" applyBorder="1" applyAlignment="1">
      <alignment horizontal="center" vertical="center" wrapText="1"/>
    </xf>
    <xf numFmtId="0" fontId="25" fillId="0" borderId="11" xfId="0" applyFont="1" applyBorder="1"/>
    <xf numFmtId="0" fontId="25" fillId="0" borderId="12" xfId="0" applyFont="1" applyBorder="1"/>
    <xf numFmtId="0" fontId="15" fillId="0" borderId="43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0" fontId="5" fillId="0" borderId="53" xfId="1" applyBorder="1" applyAlignment="1">
      <alignment horizontal="center" vertical="center" wrapText="1"/>
    </xf>
    <xf numFmtId="0" fontId="5" fillId="0" borderId="52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0" borderId="56" xfId="1" applyBorder="1" applyAlignment="1">
      <alignment horizontal="center" vertical="center" wrapText="1"/>
    </xf>
    <xf numFmtId="0" fontId="5" fillId="0" borderId="54" xfId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center" wrapText="1"/>
    </xf>
    <xf numFmtId="0" fontId="16" fillId="3" borderId="48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center"/>
    </xf>
    <xf numFmtId="0" fontId="16" fillId="3" borderId="49" xfId="0" applyFont="1" applyFill="1" applyBorder="1" applyAlignment="1">
      <alignment horizontal="center"/>
    </xf>
    <xf numFmtId="0" fontId="23" fillId="3" borderId="45" xfId="0" applyFont="1" applyFill="1" applyBorder="1" applyAlignment="1">
      <alignment horizontal="center" vertical="center"/>
    </xf>
    <xf numFmtId="0" fontId="23" fillId="3" borderId="55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3" xfId="2" applyFont="1" applyFill="1" applyBorder="1" applyAlignment="1">
      <alignment horizontal="center" vertical="center"/>
    </xf>
    <xf numFmtId="0" fontId="17" fillId="3" borderId="24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25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0" fillId="3" borderId="43" xfId="0" applyFont="1" applyFill="1" applyBorder="1" applyAlignment="1">
      <alignment horizont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6" borderId="23" xfId="0" applyFont="1" applyFill="1" applyBorder="1" applyAlignment="1">
      <alignment horizontal="center" wrapText="1"/>
    </xf>
    <xf numFmtId="0" fontId="10" fillId="6" borderId="42" xfId="0" applyFont="1" applyFill="1" applyBorder="1" applyAlignment="1">
      <alignment horizontal="center" wrapText="1"/>
    </xf>
    <xf numFmtId="0" fontId="10" fillId="6" borderId="41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0" fontId="10" fillId="6" borderId="43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6" borderId="12" xfId="0" applyFill="1" applyBorder="1" applyAlignment="1">
      <alignment horizontal="center" vertical="center" wrapText="1"/>
    </xf>
    <xf numFmtId="0" fontId="5" fillId="0" borderId="59" xfId="1" applyBorder="1" applyAlignment="1">
      <alignment horizontal="center" vertical="center" wrapText="1"/>
    </xf>
    <xf numFmtId="0" fontId="5" fillId="0" borderId="54" xfId="1" applyBorder="1" applyAlignment="1">
      <alignment horizontal="center" vertical="center" wrapText="1"/>
    </xf>
    <xf numFmtId="0" fontId="5" fillId="0" borderId="56" xfId="1" applyBorder="1" applyAlignment="1">
      <alignment horizontal="center" vertical="center" wrapText="1"/>
    </xf>
    <xf numFmtId="0" fontId="5" fillId="0" borderId="57" xfId="1" applyBorder="1" applyAlignment="1">
      <alignment horizontal="center" vertical="center" wrapText="1"/>
    </xf>
    <xf numFmtId="0" fontId="5" fillId="0" borderId="58" xfId="1" applyBorder="1" applyAlignment="1">
      <alignment horizontal="center" vertical="center" wrapText="1"/>
    </xf>
    <xf numFmtId="0" fontId="14" fillId="0" borderId="28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" fillId="0" borderId="62" xfId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0" xfId="1" applyBorder="1" applyAlignment="1">
      <alignment horizontal="center" vertical="center" wrapText="1"/>
    </xf>
    <xf numFmtId="0" fontId="5" fillId="0" borderId="64" xfId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69" xfId="1" applyBorder="1" applyAlignment="1">
      <alignment horizontal="center" vertical="center" wrapText="1"/>
    </xf>
    <xf numFmtId="0" fontId="5" fillId="0" borderId="70" xfId="1" applyBorder="1" applyAlignment="1">
      <alignment horizontal="center" vertical="center" wrapText="1"/>
    </xf>
    <xf numFmtId="0" fontId="5" fillId="0" borderId="71" xfId="1" applyBorder="1" applyAlignment="1">
      <alignment horizontal="center" vertical="center" wrapText="1"/>
    </xf>
    <xf numFmtId="0" fontId="5" fillId="0" borderId="61" xfId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5" fillId="0" borderId="51" xfId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0" borderId="80" xfId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5" fillId="0" borderId="74" xfId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43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12" fillId="8" borderId="31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39" fillId="8" borderId="28" xfId="0" applyFont="1" applyFill="1" applyBorder="1" applyAlignment="1">
      <alignment horizontal="center" vertical="center" wrapText="1"/>
    </xf>
    <xf numFmtId="0" fontId="39" fillId="8" borderId="45" xfId="0" applyFont="1" applyFill="1" applyBorder="1" applyAlignment="1">
      <alignment horizontal="center" vertical="center" wrapText="1"/>
    </xf>
    <xf numFmtId="0" fontId="39" fillId="8" borderId="29" xfId="0" applyFont="1" applyFill="1" applyBorder="1" applyAlignment="1">
      <alignment horizontal="center" vertical="center" wrapText="1"/>
    </xf>
    <xf numFmtId="0" fontId="0" fillId="0" borderId="0" xfId="0" applyFont="1"/>
    <xf numFmtId="0" fontId="41" fillId="0" borderId="0" xfId="0" applyFont="1"/>
    <xf numFmtId="0" fontId="8" fillId="8" borderId="3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3" fillId="9" borderId="4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5" fillId="0" borderId="11" xfId="1" applyBorder="1" applyAlignment="1">
      <alignment horizontal="center" vertical="center" wrapText="1"/>
    </xf>
    <xf numFmtId="0" fontId="5" fillId="0" borderId="12" xfId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67" xfId="0" applyFont="1" applyFill="1" applyBorder="1" applyAlignment="1">
      <alignment horizontal="center" vertical="center" wrapText="1"/>
    </xf>
    <xf numFmtId="0" fontId="13" fillId="9" borderId="81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9" fillId="8" borderId="20" xfId="0" applyFont="1" applyFill="1" applyBorder="1" applyAlignment="1">
      <alignment horizontal="center" vertical="center" wrapText="1"/>
    </xf>
    <xf numFmtId="0" fontId="39" fillId="8" borderId="21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3" fillId="8" borderId="83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textRotation="90" wrapText="1"/>
    </xf>
    <xf numFmtId="0" fontId="39" fillId="8" borderId="13" xfId="0" applyFont="1" applyFill="1" applyBorder="1" applyAlignment="1">
      <alignment horizontal="center" vertical="center" textRotation="90" wrapText="1"/>
    </xf>
    <xf numFmtId="0" fontId="39" fillId="8" borderId="5" xfId="0" applyFont="1" applyFill="1" applyBorder="1" applyAlignment="1">
      <alignment horizontal="center" vertical="center" textRotation="90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3" fillId="8" borderId="6" xfId="0" applyFont="1" applyFill="1" applyBorder="1" applyAlignment="1">
      <alignment horizontal="center" vertical="center" wrapText="1"/>
    </xf>
    <xf numFmtId="0" fontId="26" fillId="8" borderId="39" xfId="0" applyFont="1" applyFill="1" applyBorder="1" applyAlignment="1">
      <alignment horizontal="center" vertical="center" wrapText="1"/>
    </xf>
    <xf numFmtId="0" fontId="26" fillId="8" borderId="48" xfId="0" applyFont="1" applyFill="1" applyBorder="1" applyAlignment="1">
      <alignment horizontal="center" vertical="center" wrapText="1"/>
    </xf>
    <xf numFmtId="0" fontId="26" fillId="8" borderId="47" xfId="0" applyFont="1" applyFill="1" applyBorder="1" applyAlignment="1">
      <alignment horizontal="center" vertical="center" wrapText="1"/>
    </xf>
    <xf numFmtId="0" fontId="26" fillId="8" borderId="46" xfId="0" applyFont="1" applyFill="1" applyBorder="1" applyAlignment="1">
      <alignment horizontal="center" vertical="center" wrapText="1"/>
    </xf>
    <xf numFmtId="0" fontId="44" fillId="8" borderId="28" xfId="0" applyFont="1" applyFill="1" applyBorder="1" applyAlignment="1">
      <alignment horizontal="center" vertical="center"/>
    </xf>
    <xf numFmtId="0" fontId="45" fillId="8" borderId="7" xfId="0" applyFont="1" applyFill="1" applyBorder="1" applyAlignment="1">
      <alignment horizontal="center" vertical="center"/>
    </xf>
    <xf numFmtId="0" fontId="45" fillId="8" borderId="9" xfId="0" applyFont="1" applyFill="1" applyBorder="1" applyAlignment="1">
      <alignment horizontal="center" vertical="center"/>
    </xf>
    <xf numFmtId="0" fontId="45" fillId="8" borderId="14" xfId="0" applyFont="1" applyFill="1" applyBorder="1" applyAlignment="1">
      <alignment horizontal="center" vertical="center"/>
    </xf>
    <xf numFmtId="0" fontId="45" fillId="8" borderId="15" xfId="0" applyFont="1" applyFill="1" applyBorder="1" applyAlignment="1">
      <alignment horizontal="center" vertical="center"/>
    </xf>
    <xf numFmtId="0" fontId="44" fillId="8" borderId="34" xfId="0" applyFont="1" applyFill="1" applyBorder="1" applyAlignment="1">
      <alignment horizontal="center" vertical="center"/>
    </xf>
    <xf numFmtId="0" fontId="45" fillId="8" borderId="10" xfId="0" applyFont="1" applyFill="1" applyBorder="1" applyAlignment="1">
      <alignment horizontal="center" vertical="center"/>
    </xf>
    <xf numFmtId="0" fontId="45" fillId="8" borderId="12" xfId="0" applyFont="1" applyFill="1" applyBorder="1" applyAlignment="1">
      <alignment horizontal="center" vertical="center"/>
    </xf>
    <xf numFmtId="0" fontId="44" fillId="8" borderId="65" xfId="0" applyFont="1" applyFill="1" applyBorder="1" applyAlignment="1">
      <alignment horizontal="center" vertical="center"/>
    </xf>
    <xf numFmtId="0" fontId="44" fillId="8" borderId="22" xfId="0" applyFont="1" applyFill="1" applyBorder="1" applyAlignment="1">
      <alignment horizontal="center" vertical="center"/>
    </xf>
    <xf numFmtId="0" fontId="44" fillId="8" borderId="66" xfId="0" applyFont="1" applyFill="1" applyBorder="1" applyAlignment="1">
      <alignment horizontal="center" vertical="center"/>
    </xf>
    <xf numFmtId="0" fontId="44" fillId="8" borderId="16" xfId="0" applyFont="1" applyFill="1" applyBorder="1" applyAlignment="1">
      <alignment horizontal="center" vertical="center"/>
    </xf>
    <xf numFmtId="0" fontId="44" fillId="8" borderId="67" xfId="0" applyFont="1" applyFill="1" applyBorder="1" applyAlignment="1">
      <alignment horizontal="center" vertical="center"/>
    </xf>
    <xf numFmtId="0" fontId="44" fillId="8" borderId="68" xfId="0" applyFont="1" applyFill="1" applyBorder="1" applyAlignment="1">
      <alignment horizontal="center" vertical="center"/>
    </xf>
    <xf numFmtId="0" fontId="44" fillId="8" borderId="18" xfId="0" applyFont="1" applyFill="1" applyBorder="1" applyAlignment="1">
      <alignment horizontal="center" vertical="center"/>
    </xf>
    <xf numFmtId="0" fontId="44" fillId="8" borderId="24" xfId="0" applyFont="1" applyFill="1" applyBorder="1" applyAlignment="1">
      <alignment horizontal="center" vertical="center"/>
    </xf>
    <xf numFmtId="0" fontId="44" fillId="8" borderId="28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44" fillId="8" borderId="31" xfId="0" applyFont="1" applyFill="1" applyBorder="1" applyAlignment="1">
      <alignment horizontal="center" vertical="center" wrapText="1"/>
    </xf>
    <xf numFmtId="0" fontId="44" fillId="8" borderId="32" xfId="0" applyFont="1" applyFill="1" applyBorder="1" applyAlignment="1">
      <alignment horizontal="center" vertical="center" wrapText="1"/>
    </xf>
    <xf numFmtId="0" fontId="44" fillId="8" borderId="34" xfId="0" applyFont="1" applyFill="1" applyBorder="1" applyAlignment="1">
      <alignment horizontal="center" vertical="center" wrapText="1"/>
    </xf>
    <xf numFmtId="0" fontId="44" fillId="8" borderId="35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9" xfId="2" xr:uid="{AD2DD422-1A61-42D9-A175-9EF3A342C839}"/>
  </cellStyles>
  <dxfs count="0"/>
  <tableStyles count="0" defaultTableStyle="TableStyleMedium2" defaultPivotStyle="PivotStyleLight16"/>
  <colors>
    <mruColors>
      <color rgb="FF009999"/>
      <color rgb="FF006699"/>
      <color rgb="FF00CC99"/>
      <color rgb="FFFA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T-01-IY'!A1"/><Relationship Id="rId3" Type="http://schemas.openxmlformats.org/officeDocument/2006/relationships/hyperlink" Target="#'DT-01-CS'!A1"/><Relationship Id="rId7" Type="http://schemas.openxmlformats.org/officeDocument/2006/relationships/hyperlink" Target="#'Control de Herramientas'!&#193;rea_de_impresi&#243;n"/><Relationship Id="rId12" Type="http://schemas.openxmlformats.org/officeDocument/2006/relationships/image" Target="../media/image2.svg"/><Relationship Id="rId2" Type="http://schemas.openxmlformats.org/officeDocument/2006/relationships/hyperlink" Target="#Almac&#233;n!A1"/><Relationship Id="rId1" Type="http://schemas.openxmlformats.org/officeDocument/2006/relationships/hyperlink" Target="#Compras!A1"/><Relationship Id="rId6" Type="http://schemas.openxmlformats.org/officeDocument/2006/relationships/hyperlink" Target="#'Ingenier&#237;a Inst Medici&#243;n'!A1"/><Relationship Id="rId11" Type="http://schemas.openxmlformats.org/officeDocument/2006/relationships/image" Target="../media/image1.png"/><Relationship Id="rId5" Type="http://schemas.openxmlformats.org/officeDocument/2006/relationships/hyperlink" Target="#'Ventas Mostrador'!A1"/><Relationship Id="rId10" Type="http://schemas.openxmlformats.org/officeDocument/2006/relationships/hyperlink" Target="#'DT-01-CO'!A1"/><Relationship Id="rId4" Type="http://schemas.openxmlformats.org/officeDocument/2006/relationships/hyperlink" Target="#'Ventas Mayoreo'!A1"/><Relationship Id="rId9" Type="http://schemas.openxmlformats.org/officeDocument/2006/relationships/hyperlink" Target="#'Recursos Humano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262618</xdr:colOff>
      <xdr:row>7</xdr:row>
      <xdr:rowOff>61632</xdr:rowOff>
    </xdr:from>
    <xdr:to>
      <xdr:col>10</xdr:col>
      <xdr:colOff>649968</xdr:colOff>
      <xdr:row>26</xdr:row>
      <xdr:rowOff>133351</xdr:rowOff>
    </xdr:to>
    <xdr:sp macro="" textlink="">
      <xdr:nvSpPr>
        <xdr:cNvPr id="2" name="Cuadro de texto 41">
          <a:extLst>
            <a:ext uri="{FF2B5EF4-FFF2-40B4-BE49-F238E27FC236}">
              <a16:creationId xmlns:a16="http://schemas.microsoft.com/office/drawing/2014/main" id="{5944CCC9-9A86-45EE-9B1B-713586D25F07}"/>
            </a:ext>
          </a:extLst>
        </xdr:cNvPr>
        <xdr:cNvSpPr txBox="1">
          <a:spLocks noChangeArrowheads="1"/>
        </xdr:cNvSpPr>
      </xdr:nvSpPr>
      <xdr:spPr bwMode="auto">
        <a:xfrm>
          <a:off x="1910443" y="1528482"/>
          <a:ext cx="7245350" cy="385314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256019</xdr:colOff>
      <xdr:row>27</xdr:row>
      <xdr:rowOff>152400</xdr:rowOff>
    </xdr:from>
    <xdr:to>
      <xdr:col>10</xdr:col>
      <xdr:colOff>658090</xdr:colOff>
      <xdr:row>34</xdr:row>
      <xdr:rowOff>152400</xdr:rowOff>
    </xdr:to>
    <xdr:sp macro="" textlink="">
      <xdr:nvSpPr>
        <xdr:cNvPr id="3" name="Cuadro de texto 16">
          <a:extLst>
            <a:ext uri="{FF2B5EF4-FFF2-40B4-BE49-F238E27FC236}">
              <a16:creationId xmlns:a16="http://schemas.microsoft.com/office/drawing/2014/main" id="{F1CBCE69-4A84-4BD2-A15B-42409E363042}"/>
            </a:ext>
          </a:extLst>
        </xdr:cNvPr>
        <xdr:cNvSpPr txBox="1">
          <a:spLocks noChangeArrowheads="1"/>
        </xdr:cNvSpPr>
      </xdr:nvSpPr>
      <xdr:spPr bwMode="auto">
        <a:xfrm>
          <a:off x="1903844" y="5591175"/>
          <a:ext cx="7260071" cy="133350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487135</xdr:colOff>
      <xdr:row>4</xdr:row>
      <xdr:rowOff>34019</xdr:rowOff>
    </xdr:from>
    <xdr:to>
      <xdr:col>10</xdr:col>
      <xdr:colOff>496660</xdr:colOff>
      <xdr:row>5</xdr:row>
      <xdr:rowOff>170090</xdr:rowOff>
    </xdr:to>
    <xdr:sp macro="" textlink="">
      <xdr:nvSpPr>
        <xdr:cNvPr id="4" name="Cuadro de texto 40">
          <a:extLst>
            <a:ext uri="{FF2B5EF4-FFF2-40B4-BE49-F238E27FC236}">
              <a16:creationId xmlns:a16="http://schemas.microsoft.com/office/drawing/2014/main" id="{83C14629-CD89-49AE-A279-FD53DBC1D7D2}"/>
            </a:ext>
          </a:extLst>
        </xdr:cNvPr>
        <xdr:cNvSpPr txBox="1">
          <a:spLocks noChangeArrowheads="1"/>
        </xdr:cNvSpPr>
      </xdr:nvSpPr>
      <xdr:spPr bwMode="auto">
        <a:xfrm>
          <a:off x="2134960" y="929369"/>
          <a:ext cx="6867525" cy="326571"/>
        </a:xfrm>
        <a:prstGeom prst="rect">
          <a:avLst/>
        </a:prstGeom>
        <a:solidFill>
          <a:srgbClr val="0099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LIDERAZGO Y COMPROMISO DE LA DIRECCIÓN</a:t>
          </a:r>
        </a:p>
      </xdr:txBody>
    </xdr:sp>
    <xdr:clientData/>
  </xdr:twoCellAnchor>
  <xdr:twoCellAnchor>
    <xdr:from>
      <xdr:col>0</xdr:col>
      <xdr:colOff>160735</xdr:colOff>
      <xdr:row>4</xdr:row>
      <xdr:rowOff>10585</xdr:rowOff>
    </xdr:from>
    <xdr:to>
      <xdr:col>0</xdr:col>
      <xdr:colOff>1589485</xdr:colOff>
      <xdr:row>37</xdr:row>
      <xdr:rowOff>9525</xdr:rowOff>
    </xdr:to>
    <xdr:sp macro="" textlink="">
      <xdr:nvSpPr>
        <xdr:cNvPr id="5" name="Cuadro de texto 42">
          <a:extLst>
            <a:ext uri="{FF2B5EF4-FFF2-40B4-BE49-F238E27FC236}">
              <a16:creationId xmlns:a16="http://schemas.microsoft.com/office/drawing/2014/main" id="{0E84C7B5-3D42-4859-ADD6-87B5A4B87299}"/>
            </a:ext>
          </a:extLst>
        </xdr:cNvPr>
        <xdr:cNvSpPr txBox="1">
          <a:spLocks noChangeArrowheads="1"/>
        </xdr:cNvSpPr>
      </xdr:nvSpPr>
      <xdr:spPr bwMode="auto">
        <a:xfrm>
          <a:off x="160735" y="905935"/>
          <a:ext cx="1428750" cy="6447365"/>
        </a:xfrm>
        <a:prstGeom prst="rect">
          <a:avLst/>
        </a:prstGeom>
        <a:gradFill flip="none" rotWithShape="1">
          <a:gsLst>
            <a:gs pos="0">
              <a:srgbClr val="FFFFFF">
                <a:shade val="30000"/>
                <a:satMod val="115000"/>
              </a:srgbClr>
            </a:gs>
            <a:gs pos="50000">
              <a:srgbClr val="FFFFFF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10800000" scaled="1"/>
          <a:tileRect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REQUISITOS DE CLIENTES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11</xdr:col>
      <xdr:colOff>280308</xdr:colOff>
      <xdr:row>4</xdr:row>
      <xdr:rowOff>9897</xdr:rowOff>
    </xdr:from>
    <xdr:to>
      <xdr:col>12</xdr:col>
      <xdr:colOff>955098</xdr:colOff>
      <xdr:row>37</xdr:row>
      <xdr:rowOff>9525</xdr:rowOff>
    </xdr:to>
    <xdr:sp macro="" textlink="">
      <xdr:nvSpPr>
        <xdr:cNvPr id="6" name="Cuadro de texto 43">
          <a:extLst>
            <a:ext uri="{FF2B5EF4-FFF2-40B4-BE49-F238E27FC236}">
              <a16:creationId xmlns:a16="http://schemas.microsoft.com/office/drawing/2014/main" id="{E0ED24F4-F748-4A36-A6D2-23F1297A5DF1}"/>
            </a:ext>
          </a:extLst>
        </xdr:cNvPr>
        <xdr:cNvSpPr txBox="1">
          <a:spLocks noChangeArrowheads="1"/>
        </xdr:cNvSpPr>
      </xdr:nvSpPr>
      <xdr:spPr bwMode="auto">
        <a:xfrm>
          <a:off x="9548133" y="905247"/>
          <a:ext cx="1436790" cy="6448053"/>
        </a:xfrm>
        <a:prstGeom prst="rect">
          <a:avLst/>
        </a:prstGeom>
        <a:solidFill>
          <a:srgbClr val="0099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SATISFACCIÓN DEL CLIENTE</a:t>
          </a:r>
        </a:p>
      </xdr:txBody>
    </xdr:sp>
    <xdr:clientData/>
  </xdr:twoCellAnchor>
  <xdr:twoCellAnchor>
    <xdr:from>
      <xdr:col>2</xdr:col>
      <xdr:colOff>347382</xdr:colOff>
      <xdr:row>5</xdr:row>
      <xdr:rowOff>170090</xdr:rowOff>
    </xdr:from>
    <xdr:to>
      <xdr:col>2</xdr:col>
      <xdr:colOff>349704</xdr:colOff>
      <xdr:row>7</xdr:row>
      <xdr:rowOff>56029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82E44DB-94AF-48DA-B114-D35B8FFC6209}"/>
            </a:ext>
          </a:extLst>
        </xdr:cNvPr>
        <xdr:cNvCxnSpPr>
          <a:cxnSpLocks noChangeShapeType="1"/>
        </xdr:cNvCxnSpPr>
      </xdr:nvCxnSpPr>
      <xdr:spPr bwMode="auto">
        <a:xfrm flipH="1">
          <a:off x="2757207" y="1255940"/>
          <a:ext cx="2322" cy="266939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1590278</xdr:colOff>
      <xdr:row>4</xdr:row>
      <xdr:rowOff>187325</xdr:rowOff>
    </xdr:from>
    <xdr:to>
      <xdr:col>1</xdr:col>
      <xdr:colOff>483563</xdr:colOff>
      <xdr:row>4</xdr:row>
      <xdr:rowOff>187780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34E11E6B-3B39-4A63-BA3F-FD81EDA579AA}"/>
            </a:ext>
          </a:extLst>
        </xdr:cNvPr>
        <xdr:cNvCxnSpPr>
          <a:cxnSpLocks noChangeShapeType="1"/>
        </xdr:cNvCxnSpPr>
      </xdr:nvCxnSpPr>
      <xdr:spPr bwMode="auto">
        <a:xfrm>
          <a:off x="1590278" y="1082675"/>
          <a:ext cx="541110" cy="45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683559</xdr:colOff>
      <xdr:row>5</xdr:row>
      <xdr:rowOff>173691</xdr:rowOff>
    </xdr:from>
    <xdr:to>
      <xdr:col>9</xdr:col>
      <xdr:colOff>683559</xdr:colOff>
      <xdr:row>7</xdr:row>
      <xdr:rowOff>67235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EAC44255-5218-4817-B360-05256B5DA430}"/>
            </a:ext>
          </a:extLst>
        </xdr:cNvPr>
        <xdr:cNvCxnSpPr>
          <a:cxnSpLocks noChangeShapeType="1"/>
        </xdr:cNvCxnSpPr>
      </xdr:nvCxnSpPr>
      <xdr:spPr bwMode="auto">
        <a:xfrm>
          <a:off x="8427384" y="1259541"/>
          <a:ext cx="0" cy="27454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295275</xdr:colOff>
      <xdr:row>7</xdr:row>
      <xdr:rowOff>100444</xdr:rowOff>
    </xdr:from>
    <xdr:to>
      <xdr:col>4</xdr:col>
      <xdr:colOff>257177</xdr:colOff>
      <xdr:row>8</xdr:row>
      <xdr:rowOff>108142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196764EC-4C84-4E6D-BA2F-C2B00051A754}"/>
            </a:ext>
          </a:extLst>
        </xdr:cNvPr>
        <xdr:cNvSpPr txBox="1"/>
      </xdr:nvSpPr>
      <xdr:spPr>
        <a:xfrm>
          <a:off x="1943100" y="1567294"/>
          <a:ext cx="2247902" cy="23629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PROCESOS DE NEGOCIO</a:t>
          </a:r>
        </a:p>
      </xdr:txBody>
    </xdr:sp>
    <xdr:clientData/>
  </xdr:twoCellAnchor>
  <xdr:twoCellAnchor>
    <xdr:from>
      <xdr:col>5</xdr:col>
      <xdr:colOff>317815</xdr:colOff>
      <xdr:row>16</xdr:row>
      <xdr:rowOff>98439</xdr:rowOff>
    </xdr:from>
    <xdr:to>
      <xdr:col>6</xdr:col>
      <xdr:colOff>734786</xdr:colOff>
      <xdr:row>18</xdr:row>
      <xdr:rowOff>172810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E2CE-6A6E-415D-9FFE-7B49E725B444}"/>
            </a:ext>
          </a:extLst>
        </xdr:cNvPr>
        <xdr:cNvSpPr/>
      </xdr:nvSpPr>
      <xdr:spPr>
        <a:xfrm>
          <a:off x="5013640" y="3441714"/>
          <a:ext cx="1178971" cy="455371"/>
        </a:xfrm>
        <a:prstGeom prst="roundRect">
          <a:avLst/>
        </a:prstGeom>
        <a:solidFill>
          <a:srgbClr val="FF5B5B"/>
        </a:solidFill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latin typeface="+mn-lt"/>
              <a:ea typeface="BatangChe" panose="02030609000101010101" pitchFamily="49" charset="-127"/>
            </a:rPr>
            <a:t>COMPRAS</a:t>
          </a:r>
        </a:p>
      </xdr:txBody>
    </xdr:sp>
    <xdr:clientData/>
  </xdr:twoCellAnchor>
  <xdr:twoCellAnchor>
    <xdr:from>
      <xdr:col>3</xdr:col>
      <xdr:colOff>17991</xdr:colOff>
      <xdr:row>15</xdr:row>
      <xdr:rowOff>156333</xdr:rowOff>
    </xdr:from>
    <xdr:to>
      <xdr:col>4</xdr:col>
      <xdr:colOff>323850</xdr:colOff>
      <xdr:row>19</xdr:row>
      <xdr:rowOff>114300</xdr:rowOff>
    </xdr:to>
    <xdr:sp macro="" textlink="">
      <xdr:nvSpPr>
        <xdr:cNvPr id="12" name="Diagrama de flujo: disco magnétic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1B4E9-531C-44AF-A936-7614A62ECD64}"/>
            </a:ext>
          </a:extLst>
        </xdr:cNvPr>
        <xdr:cNvSpPr/>
      </xdr:nvSpPr>
      <xdr:spPr>
        <a:xfrm>
          <a:off x="3189816" y="3309108"/>
          <a:ext cx="1067859" cy="719967"/>
        </a:xfrm>
        <a:prstGeom prst="flowChartMagneticDisk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ALMACÉN</a:t>
          </a:r>
        </a:p>
      </xdr:txBody>
    </xdr:sp>
    <xdr:clientData/>
  </xdr:twoCellAnchor>
  <xdr:twoCellAnchor>
    <xdr:from>
      <xdr:col>9</xdr:col>
      <xdr:colOff>47625</xdr:colOff>
      <xdr:row>29</xdr:row>
      <xdr:rowOff>180975</xdr:rowOff>
    </xdr:from>
    <xdr:to>
      <xdr:col>10</xdr:col>
      <xdr:colOff>584321</xdr:colOff>
      <xdr:row>33</xdr:row>
      <xdr:rowOff>161924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B17ABA7A-E8FD-43B1-8666-E49E3A21B487}"/>
            </a:ext>
          </a:extLst>
        </xdr:cNvPr>
        <xdr:cNvSpPr/>
      </xdr:nvSpPr>
      <xdr:spPr>
        <a:xfrm>
          <a:off x="7791450" y="6000750"/>
          <a:ext cx="1298696" cy="742949"/>
        </a:xfrm>
        <a:prstGeom prst="roundRect">
          <a:avLst/>
        </a:prstGeom>
        <a:gradFill flip="none" rotWithShape="1">
          <a:gsLst>
            <a:gs pos="76000">
              <a:schemeClr val="bg1">
                <a:lumMod val="85000"/>
                <a:shade val="30000"/>
                <a:satMod val="115000"/>
              </a:schemeClr>
            </a:gs>
            <a:gs pos="50000">
              <a:schemeClr val="bg1">
                <a:lumMod val="85000"/>
                <a:shade val="67500"/>
                <a:satMod val="115000"/>
              </a:schemeClr>
            </a:gs>
            <a:gs pos="100000">
              <a:schemeClr val="bg1">
                <a:lumMod val="8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chemeClr val="dk1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latin typeface="+mn-lt"/>
              <a:ea typeface="BatangChe" panose="02030609000101010101" pitchFamily="49" charset="-127"/>
            </a:rPr>
            <a:t>TECNOLOGÍA</a:t>
          </a:r>
          <a:r>
            <a:rPr lang="es-MX" sz="1200" b="1" baseline="0">
              <a:latin typeface="+mn-lt"/>
              <a:ea typeface="BatangChe" panose="02030609000101010101" pitchFamily="49" charset="-127"/>
            </a:rPr>
            <a:t> DE LA INFORMACIÓN</a:t>
          </a:r>
          <a:endParaRPr lang="es-MX" sz="1200" b="1">
            <a:latin typeface="+mn-lt"/>
            <a:ea typeface="BatangChe" panose="02030609000101010101" pitchFamily="49" charset="-127"/>
          </a:endParaRPr>
        </a:p>
      </xdr:txBody>
    </xdr:sp>
    <xdr:clientData/>
  </xdr:twoCellAnchor>
  <xdr:twoCellAnchor>
    <xdr:from>
      <xdr:col>1</xdr:col>
      <xdr:colOff>494792</xdr:colOff>
      <xdr:row>35</xdr:row>
      <xdr:rowOff>75735</xdr:rowOff>
    </xdr:from>
    <xdr:to>
      <xdr:col>10</xdr:col>
      <xdr:colOff>507500</xdr:colOff>
      <xdr:row>37</xdr:row>
      <xdr:rowOff>119620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4905649-285D-42BF-8A14-13C5389F470E}"/>
            </a:ext>
          </a:extLst>
        </xdr:cNvPr>
        <xdr:cNvSpPr/>
      </xdr:nvSpPr>
      <xdr:spPr>
        <a:xfrm>
          <a:off x="2142617" y="7038510"/>
          <a:ext cx="6870708" cy="424885"/>
        </a:xfrm>
        <a:prstGeom prst="rect">
          <a:avLst/>
        </a:prstGeom>
        <a:solidFill>
          <a:srgbClr val="0099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 baseline="0">
              <a:solidFill>
                <a:schemeClr val="bg1"/>
              </a:solidFill>
              <a:latin typeface="Arial" panose="020B0604020202020204" pitchFamily="34" charset="0"/>
              <a:ea typeface="BatangChe" panose="02030609000101010101" pitchFamily="49" charset="-127"/>
              <a:cs typeface="Arial" panose="020B0604020202020204" pitchFamily="34" charset="0"/>
            </a:rPr>
            <a:t>SISTEMA DE CALIDAD</a:t>
          </a:r>
          <a:endParaRPr lang="es-MX" sz="1200" b="1">
            <a:solidFill>
              <a:schemeClr val="bg1"/>
            </a:solidFill>
            <a:latin typeface="Arial" panose="020B0604020202020204" pitchFamily="34" charset="0"/>
            <a:ea typeface="BatangChe" panose="02030609000101010101" pitchFamily="49" charset="-127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370474</xdr:colOff>
      <xdr:row>10</xdr:row>
      <xdr:rowOff>80962</xdr:rowOff>
    </xdr:from>
    <xdr:to>
      <xdr:col>8</xdr:col>
      <xdr:colOff>247650</xdr:colOff>
      <xdr:row>10</xdr:row>
      <xdr:rowOff>85725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775E69C3-AED3-4BAF-890D-ECC047321573}"/>
            </a:ext>
          </a:extLst>
        </xdr:cNvPr>
        <xdr:cNvCxnSpPr/>
      </xdr:nvCxnSpPr>
      <xdr:spPr>
        <a:xfrm>
          <a:off x="6590299" y="2195512"/>
          <a:ext cx="639176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728382</xdr:colOff>
      <xdr:row>5</xdr:row>
      <xdr:rowOff>155993</xdr:rowOff>
    </xdr:from>
    <xdr:to>
      <xdr:col>5</xdr:col>
      <xdr:colOff>729796</xdr:colOff>
      <xdr:row>7</xdr:row>
      <xdr:rowOff>50426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D98C72BB-196A-48AA-A7CB-ECFAF1D2A7D8}"/>
            </a:ext>
          </a:extLst>
        </xdr:cNvPr>
        <xdr:cNvCxnSpPr>
          <a:cxnSpLocks noChangeShapeType="1"/>
        </xdr:cNvCxnSpPr>
      </xdr:nvCxnSpPr>
      <xdr:spPr bwMode="auto">
        <a:xfrm flipH="1">
          <a:off x="5424207" y="1241843"/>
          <a:ext cx="1414" cy="27543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504825</xdr:colOff>
      <xdr:row>4</xdr:row>
      <xdr:rowOff>180975</xdr:rowOff>
    </xdr:from>
    <xdr:to>
      <xdr:col>11</xdr:col>
      <xdr:colOff>283935</xdr:colOff>
      <xdr:row>4</xdr:row>
      <xdr:rowOff>181430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75C2C0AC-CBB4-4F0E-B76B-7E99D63BE7B6}"/>
            </a:ext>
          </a:extLst>
        </xdr:cNvPr>
        <xdr:cNvCxnSpPr>
          <a:cxnSpLocks noChangeShapeType="1"/>
        </xdr:cNvCxnSpPr>
      </xdr:nvCxnSpPr>
      <xdr:spPr bwMode="auto">
        <a:xfrm>
          <a:off x="9010650" y="1076325"/>
          <a:ext cx="541110" cy="45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1582459</xdr:colOff>
      <xdr:row>36</xdr:row>
      <xdr:rowOff>34061</xdr:rowOff>
    </xdr:from>
    <xdr:to>
      <xdr:col>1</xdr:col>
      <xdr:colOff>475744</xdr:colOff>
      <xdr:row>36</xdr:row>
      <xdr:rowOff>34516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6627EDFF-5C09-429B-AFDF-0C1E99E28150}"/>
            </a:ext>
          </a:extLst>
        </xdr:cNvPr>
        <xdr:cNvCxnSpPr>
          <a:cxnSpLocks noChangeShapeType="1"/>
        </xdr:cNvCxnSpPr>
      </xdr:nvCxnSpPr>
      <xdr:spPr bwMode="auto">
        <a:xfrm>
          <a:off x="1582459" y="7187336"/>
          <a:ext cx="541110" cy="45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488539</xdr:colOff>
      <xdr:row>36</xdr:row>
      <xdr:rowOff>26653</xdr:rowOff>
    </xdr:from>
    <xdr:to>
      <xdr:col>11</xdr:col>
      <xdr:colOff>267649</xdr:colOff>
      <xdr:row>36</xdr:row>
      <xdr:rowOff>27108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D67263C8-CADE-458B-BD11-724CCBD07857}"/>
            </a:ext>
          </a:extLst>
        </xdr:cNvPr>
        <xdr:cNvCxnSpPr>
          <a:cxnSpLocks noChangeShapeType="1"/>
        </xdr:cNvCxnSpPr>
      </xdr:nvCxnSpPr>
      <xdr:spPr bwMode="auto">
        <a:xfrm>
          <a:off x="8994364" y="7179928"/>
          <a:ext cx="541110" cy="45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661988</xdr:colOff>
      <xdr:row>10</xdr:row>
      <xdr:rowOff>45244</xdr:rowOff>
    </xdr:from>
    <xdr:to>
      <xdr:col>11</xdr:col>
      <xdr:colOff>266700</xdr:colOff>
      <xdr:row>10</xdr:row>
      <xdr:rowOff>57150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D89C5049-F938-485D-9010-6872FCA8352F}"/>
            </a:ext>
          </a:extLst>
        </xdr:cNvPr>
        <xdr:cNvCxnSpPr>
          <a:cxnSpLocks noChangeShapeType="1"/>
        </xdr:cNvCxnSpPr>
      </xdr:nvCxnSpPr>
      <xdr:spPr bwMode="auto">
        <a:xfrm>
          <a:off x="8405813" y="2159794"/>
          <a:ext cx="1128712" cy="11906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325041</xdr:colOff>
      <xdr:row>17</xdr:row>
      <xdr:rowOff>159543</xdr:rowOff>
    </xdr:from>
    <xdr:to>
      <xdr:col>5</xdr:col>
      <xdr:colOff>304800</xdr:colOff>
      <xdr:row>17</xdr:row>
      <xdr:rowOff>161925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F0DE9FAC-9F92-4186-86C2-1029EEAAC456}"/>
            </a:ext>
          </a:extLst>
        </xdr:cNvPr>
        <xdr:cNvCxnSpPr>
          <a:cxnSpLocks noChangeShapeType="1"/>
        </xdr:cNvCxnSpPr>
      </xdr:nvCxnSpPr>
      <xdr:spPr bwMode="auto">
        <a:xfrm>
          <a:off x="4258866" y="3693318"/>
          <a:ext cx="741759" cy="238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731309</xdr:colOff>
      <xdr:row>26</xdr:row>
      <xdr:rowOff>123825</xdr:rowOff>
    </xdr:from>
    <xdr:to>
      <xdr:col>1</xdr:col>
      <xdr:colOff>733425</xdr:colOff>
      <xdr:row>27</xdr:row>
      <xdr:rowOff>144172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67E425DD-B19B-4262-9CBB-233E6583318F}"/>
            </a:ext>
          </a:extLst>
        </xdr:cNvPr>
        <xdr:cNvCxnSpPr>
          <a:cxnSpLocks noChangeShapeType="1"/>
        </xdr:cNvCxnSpPr>
      </xdr:nvCxnSpPr>
      <xdr:spPr bwMode="auto">
        <a:xfrm flipH="1">
          <a:off x="2379134" y="5372100"/>
          <a:ext cx="2116" cy="21084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1576917</xdr:colOff>
      <xdr:row>23</xdr:row>
      <xdr:rowOff>180975</xdr:rowOff>
    </xdr:from>
    <xdr:to>
      <xdr:col>1</xdr:col>
      <xdr:colOff>419100</xdr:colOff>
      <xdr:row>23</xdr:row>
      <xdr:rowOff>180975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46B76580-B8D7-4CC1-A90E-9F132FB08A46}"/>
            </a:ext>
          </a:extLst>
        </xdr:cNvPr>
        <xdr:cNvCxnSpPr>
          <a:cxnSpLocks noChangeShapeType="1"/>
        </xdr:cNvCxnSpPr>
      </xdr:nvCxnSpPr>
      <xdr:spPr bwMode="auto">
        <a:xfrm>
          <a:off x="1576917" y="4857750"/>
          <a:ext cx="490008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432860</xdr:colOff>
      <xdr:row>21</xdr:row>
      <xdr:rowOff>71582</xdr:rowOff>
    </xdr:from>
    <xdr:to>
      <xdr:col>5</xdr:col>
      <xdr:colOff>600076</xdr:colOff>
      <xdr:row>26</xdr:row>
      <xdr:rowOff>103332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13BA2E41-E0C8-4ABC-AD76-C192C67F649A}"/>
            </a:ext>
          </a:extLst>
        </xdr:cNvPr>
        <xdr:cNvGrpSpPr/>
      </xdr:nvGrpSpPr>
      <xdr:grpSpPr>
        <a:xfrm>
          <a:off x="2078087" y="4808105"/>
          <a:ext cx="3215216" cy="984250"/>
          <a:chOff x="1977642" y="3426114"/>
          <a:chExt cx="3271452" cy="984250"/>
        </a:xfrm>
      </xdr:grpSpPr>
      <xdr:sp macro="" textlink="">
        <xdr:nvSpPr>
          <xdr:cNvPr id="25" name="Rectángulo: esquinas redondeadas 24">
            <a:extLst>
              <a:ext uri="{FF2B5EF4-FFF2-40B4-BE49-F238E27FC236}">
                <a16:creationId xmlns:a16="http://schemas.microsoft.com/office/drawing/2014/main" id="{788A50AB-CFCD-45F8-824A-277434A196FF}"/>
              </a:ext>
            </a:extLst>
          </xdr:cNvPr>
          <xdr:cNvSpPr/>
        </xdr:nvSpPr>
        <xdr:spPr>
          <a:xfrm>
            <a:off x="1977642" y="3426114"/>
            <a:ext cx="3271452" cy="984250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200" b="1">
                <a:latin typeface="+mn-lt"/>
                <a:ea typeface="BatangChe" panose="02030609000101010101" pitchFamily="49" charset="-127"/>
              </a:rPr>
              <a:t>SERVICIO O</a:t>
            </a:r>
            <a:r>
              <a:rPr lang="es-MX" sz="1200" b="1" baseline="0">
                <a:latin typeface="+mn-lt"/>
                <a:ea typeface="BatangChe" panose="02030609000101010101" pitchFamily="49" charset="-127"/>
              </a:rPr>
              <a:t> PRODUCCIÓN</a:t>
            </a:r>
            <a:endParaRPr lang="es-MX" sz="1200" b="1">
              <a:latin typeface="+mn-lt"/>
              <a:ea typeface="BatangChe" panose="02030609000101010101" pitchFamily="49" charset="-127"/>
            </a:endParaRPr>
          </a:p>
        </xdr:txBody>
      </xdr:sp>
      <xdr:sp macro="" textlink="">
        <xdr:nvSpPr>
          <xdr:cNvPr id="26" name="Rectángulo: esquinas redondeadas 241">
            <a:extLst>
              <a:ext uri="{FF2B5EF4-FFF2-40B4-BE49-F238E27FC236}">
                <a16:creationId xmlns:a16="http://schemas.microsoft.com/office/drawing/2014/main" id="{1FF7374A-91EA-4BEA-9916-5A9399E1560B}"/>
              </a:ext>
            </a:extLst>
          </xdr:cNvPr>
          <xdr:cNvSpPr/>
        </xdr:nvSpPr>
        <xdr:spPr>
          <a:xfrm>
            <a:off x="2157473" y="3718214"/>
            <a:ext cx="1288983" cy="533522"/>
          </a:xfrm>
          <a:prstGeom prst="roundRect">
            <a:avLst/>
          </a:prstGeom>
          <a:solidFill>
            <a:srgbClr val="9966FF"/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>
                <a:solidFill>
                  <a:schemeClr val="bg1"/>
                </a:solidFill>
                <a:latin typeface="+mn-lt"/>
                <a:ea typeface="BatangChe" panose="02030609000101010101" pitchFamily="49" charset="-127"/>
              </a:rPr>
              <a:t>PROCESO</a:t>
            </a:r>
            <a:r>
              <a:rPr lang="es-MX" sz="1000" baseline="0">
                <a:solidFill>
                  <a:schemeClr val="bg1"/>
                </a:solidFill>
                <a:latin typeface="+mn-lt"/>
                <a:ea typeface="BatangChe" panose="02030609000101010101" pitchFamily="49" charset="-127"/>
              </a:rPr>
              <a:t> 1</a:t>
            </a:r>
            <a:endParaRPr lang="es-MX" sz="1000">
              <a:solidFill>
                <a:schemeClr val="bg1"/>
              </a:solidFill>
              <a:latin typeface="+mn-lt"/>
              <a:ea typeface="BatangChe" panose="02030609000101010101" pitchFamily="49" charset="-127"/>
            </a:endParaRPr>
          </a:p>
        </xdr:txBody>
      </xdr:sp>
      <xdr:sp macro="" textlink="">
        <xdr:nvSpPr>
          <xdr:cNvPr id="27" name="Rectángulo: esquinas redondeadas 24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1067D99-DC31-4CF9-9435-2CDD852F79FF}"/>
              </a:ext>
            </a:extLst>
          </xdr:cNvPr>
          <xdr:cNvSpPr/>
        </xdr:nvSpPr>
        <xdr:spPr>
          <a:xfrm>
            <a:off x="3698437" y="3729326"/>
            <a:ext cx="1225251" cy="533522"/>
          </a:xfrm>
          <a:prstGeom prst="roundRect">
            <a:avLst/>
          </a:prstGeom>
          <a:solidFill>
            <a:srgbClr val="9966FF"/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>
                <a:solidFill>
                  <a:schemeClr val="bg1"/>
                </a:solidFill>
                <a:latin typeface="+mn-lt"/>
                <a:ea typeface="BatangChe" panose="02030609000101010101" pitchFamily="49" charset="-127"/>
              </a:rPr>
              <a:t>PROCESO 2</a:t>
            </a:r>
          </a:p>
        </xdr:txBody>
      </xdr:sp>
    </xdr:grpSp>
    <xdr:clientData/>
  </xdr:twoCellAnchor>
  <xdr:twoCellAnchor>
    <xdr:from>
      <xdr:col>3</xdr:col>
      <xdr:colOff>581025</xdr:colOff>
      <xdr:row>13</xdr:row>
      <xdr:rowOff>242888</xdr:rowOff>
    </xdr:from>
    <xdr:to>
      <xdr:col>3</xdr:col>
      <xdr:colOff>585788</xdr:colOff>
      <xdr:row>15</xdr:row>
      <xdr:rowOff>133350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B6BACBF4-1465-4269-8EC4-930DE4AEF93A}"/>
            </a:ext>
          </a:extLst>
        </xdr:cNvPr>
        <xdr:cNvCxnSpPr/>
      </xdr:nvCxnSpPr>
      <xdr:spPr>
        <a:xfrm flipH="1">
          <a:off x="3752850" y="2928938"/>
          <a:ext cx="4763" cy="3571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487136</xdr:colOff>
      <xdr:row>9</xdr:row>
      <xdr:rowOff>51199</xdr:rowOff>
    </xdr:from>
    <xdr:to>
      <xdr:col>7</xdr:col>
      <xdr:colOff>176894</xdr:colOff>
      <xdr:row>13</xdr:row>
      <xdr:rowOff>235349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2FB99342-F4F6-4B6F-A67E-B3144FDD3CAF}"/>
            </a:ext>
          </a:extLst>
        </xdr:cNvPr>
        <xdr:cNvGrpSpPr/>
      </xdr:nvGrpSpPr>
      <xdr:grpSpPr>
        <a:xfrm>
          <a:off x="2132363" y="2380494"/>
          <a:ext cx="4261758" cy="980787"/>
          <a:chOff x="1889915" y="3412545"/>
          <a:chExt cx="3271452" cy="98425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id="{F88774AC-887F-4FBC-9361-655433C95E15}"/>
              </a:ext>
            </a:extLst>
          </xdr:cNvPr>
          <xdr:cNvSpPr/>
        </xdr:nvSpPr>
        <xdr:spPr>
          <a:xfrm>
            <a:off x="1889915" y="3412545"/>
            <a:ext cx="3271452" cy="984250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200" b="1">
                <a:solidFill>
                  <a:sysClr val="windowText" lastClr="000000"/>
                </a:solidFill>
                <a:latin typeface="+mn-lt"/>
                <a:ea typeface="BatangChe" panose="02030609000101010101" pitchFamily="49" charset="-127"/>
              </a:rPr>
              <a:t>VENTAS</a:t>
            </a:r>
            <a:endParaRPr lang="es-MX" sz="1000" b="1">
              <a:solidFill>
                <a:sysClr val="windowText" lastClr="000000"/>
              </a:solidFill>
              <a:latin typeface="+mn-lt"/>
              <a:ea typeface="BatangChe" panose="02030609000101010101" pitchFamily="49" charset="-127"/>
            </a:endParaRPr>
          </a:p>
        </xdr:txBody>
      </xdr:sp>
      <xdr:sp macro="" textlink="">
        <xdr:nvSpPr>
          <xdr:cNvPr id="32" name="Rectángulo: esquinas redondeadas 24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AA0C8B3-5165-4325-8ED3-8CAF88E26C01}"/>
              </a:ext>
            </a:extLst>
          </xdr:cNvPr>
          <xdr:cNvSpPr/>
        </xdr:nvSpPr>
        <xdr:spPr>
          <a:xfrm>
            <a:off x="2592497" y="3729326"/>
            <a:ext cx="854603" cy="533522"/>
          </a:xfrm>
          <a:prstGeom prst="roundRect">
            <a:avLst/>
          </a:prstGeom>
          <a:ln/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VENTAS</a:t>
            </a:r>
            <a:r>
              <a:rPr lang="es-MX" sz="11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MAYOREO</a:t>
            </a:r>
            <a:endParaRPr lang="es-MX" sz="1100">
              <a:solidFill>
                <a:schemeClr val="bg1"/>
              </a:solidFill>
              <a:effectLst/>
            </a:endParaRPr>
          </a:p>
        </xdr:txBody>
      </xdr:sp>
      <xdr:sp macro="" textlink="">
        <xdr:nvSpPr>
          <xdr:cNvPr id="33" name="Rectángulo: esquinas redondeadas 24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944D6F6-303B-4A8A-BF6D-EB1F610C551F}"/>
              </a:ext>
            </a:extLst>
          </xdr:cNvPr>
          <xdr:cNvSpPr/>
        </xdr:nvSpPr>
        <xdr:spPr>
          <a:xfrm>
            <a:off x="3565635" y="3726152"/>
            <a:ext cx="854603" cy="533522"/>
          </a:xfrm>
          <a:prstGeom prst="roundRect">
            <a:avLst/>
          </a:prstGeom>
          <a:ln/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VENTAS</a:t>
            </a:r>
            <a:r>
              <a:rPr lang="es-MX" sz="11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MOSTRADOR</a:t>
            </a:r>
            <a:endParaRPr lang="es-MX" sz="1000">
              <a:solidFill>
                <a:schemeClr val="bg1"/>
              </a:solidFill>
              <a:effectLst/>
            </a:endParaRPr>
          </a:p>
        </xdr:txBody>
      </xdr:sp>
    </xdr:grpSp>
    <xdr:clientData/>
  </xdr:twoCellAnchor>
  <xdr:twoCellAnchor>
    <xdr:from>
      <xdr:col>8</xdr:col>
      <xdr:colOff>260665</xdr:colOff>
      <xdr:row>9</xdr:row>
      <xdr:rowOff>41289</xdr:rowOff>
    </xdr:from>
    <xdr:to>
      <xdr:col>9</xdr:col>
      <xdr:colOff>677636</xdr:colOff>
      <xdr:row>11</xdr:row>
      <xdr:rowOff>77560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9F65DE4E-F892-49A5-94A6-C1B21BA32D0B}"/>
            </a:ext>
          </a:extLst>
        </xdr:cNvPr>
        <xdr:cNvSpPr/>
      </xdr:nvSpPr>
      <xdr:spPr>
        <a:xfrm>
          <a:off x="7242490" y="1927239"/>
          <a:ext cx="1178971" cy="455371"/>
        </a:xfrm>
        <a:prstGeom prst="roundRect">
          <a:avLst/>
        </a:prstGeom>
        <a:noFill/>
        <a:ln>
          <a:prstDash val="dashDot"/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ysClr val="windowText" lastClr="000000"/>
              </a:solidFill>
              <a:latin typeface="+mn-lt"/>
              <a:ea typeface="BatangChe" panose="02030609000101010101" pitchFamily="49" charset="-127"/>
            </a:rPr>
            <a:t>LOGÍSTICA</a:t>
          </a:r>
          <a:r>
            <a:rPr lang="es-MX" sz="1200" b="1" baseline="0">
              <a:solidFill>
                <a:sysClr val="windowText" lastClr="000000"/>
              </a:solidFill>
              <a:latin typeface="+mn-lt"/>
              <a:ea typeface="BatangChe" panose="02030609000101010101" pitchFamily="49" charset="-127"/>
            </a:rPr>
            <a:t> ENTREGA</a:t>
          </a:r>
        </a:p>
      </xdr:txBody>
    </xdr:sp>
    <xdr:clientData/>
  </xdr:twoCellAnchor>
  <xdr:twoCellAnchor>
    <xdr:from>
      <xdr:col>8</xdr:col>
      <xdr:colOff>279715</xdr:colOff>
      <xdr:row>12</xdr:row>
      <xdr:rowOff>12714</xdr:rowOff>
    </xdr:from>
    <xdr:to>
      <xdr:col>9</xdr:col>
      <xdr:colOff>696686</xdr:colOff>
      <xdr:row>14</xdr:row>
      <xdr:rowOff>1360</xdr:rowOff>
    </xdr:to>
    <xdr:sp macro="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42F9E6F9-B6D2-4BE9-B7ED-EA6D7C4FA000}"/>
            </a:ext>
          </a:extLst>
        </xdr:cNvPr>
        <xdr:cNvSpPr/>
      </xdr:nvSpPr>
      <xdr:spPr>
        <a:xfrm>
          <a:off x="7261540" y="2508264"/>
          <a:ext cx="1178971" cy="455371"/>
        </a:xfrm>
        <a:prstGeom prst="roundRect">
          <a:avLst/>
        </a:prstGeom>
        <a:noFill/>
        <a:ln>
          <a:solidFill>
            <a:srgbClr val="FABE00"/>
          </a:solidFill>
          <a:prstDash val="dashDot"/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ysClr val="windowText" lastClr="000000"/>
              </a:solidFill>
              <a:latin typeface="+mn-lt"/>
              <a:ea typeface="BatangChe" panose="02030609000101010101" pitchFamily="49" charset="-127"/>
            </a:rPr>
            <a:t>PAQUETERÍAS</a:t>
          </a:r>
        </a:p>
      </xdr:txBody>
    </xdr:sp>
    <xdr:clientData/>
  </xdr:twoCellAnchor>
  <xdr:twoCellAnchor>
    <xdr:from>
      <xdr:col>7</xdr:col>
      <xdr:colOff>408574</xdr:colOff>
      <xdr:row>13</xdr:row>
      <xdr:rowOff>42862</xdr:rowOff>
    </xdr:from>
    <xdr:to>
      <xdr:col>8</xdr:col>
      <xdr:colOff>285750</xdr:colOff>
      <xdr:row>13</xdr:row>
      <xdr:rowOff>47625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1EF6FB72-8290-4C3A-9B15-BBC4188A0C5D}"/>
            </a:ext>
          </a:extLst>
        </xdr:cNvPr>
        <xdr:cNvCxnSpPr/>
      </xdr:nvCxnSpPr>
      <xdr:spPr>
        <a:xfrm>
          <a:off x="6628399" y="2728912"/>
          <a:ext cx="639176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1567392</xdr:colOff>
      <xdr:row>12</xdr:row>
      <xdr:rowOff>19050</xdr:rowOff>
    </xdr:from>
    <xdr:to>
      <xdr:col>1</xdr:col>
      <xdr:colOff>409575</xdr:colOff>
      <xdr:row>12</xdr:row>
      <xdr:rowOff>19050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BF666E6E-6D8E-43FB-8800-8E4A8083ED3F}"/>
            </a:ext>
          </a:extLst>
        </xdr:cNvPr>
        <xdr:cNvCxnSpPr>
          <a:cxnSpLocks noChangeShapeType="1"/>
        </xdr:cNvCxnSpPr>
      </xdr:nvCxnSpPr>
      <xdr:spPr bwMode="auto">
        <a:xfrm>
          <a:off x="1567392" y="2514600"/>
          <a:ext cx="490008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581025</xdr:colOff>
      <xdr:row>19</xdr:row>
      <xdr:rowOff>90488</xdr:rowOff>
    </xdr:from>
    <xdr:to>
      <xdr:col>3</xdr:col>
      <xdr:colOff>585788</xdr:colOff>
      <xdr:row>21</xdr:row>
      <xdr:rowOff>66675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EADF519A-9EEE-409C-BA93-8C7A0FFA2CA6}"/>
            </a:ext>
          </a:extLst>
        </xdr:cNvPr>
        <xdr:cNvCxnSpPr/>
      </xdr:nvCxnSpPr>
      <xdr:spPr>
        <a:xfrm flipH="1">
          <a:off x="3752850" y="4005263"/>
          <a:ext cx="4763" cy="3571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671513</xdr:colOff>
      <xdr:row>13</xdr:row>
      <xdr:rowOff>35719</xdr:rowOff>
    </xdr:from>
    <xdr:to>
      <xdr:col>11</xdr:col>
      <xdr:colOff>276225</xdr:colOff>
      <xdr:row>13</xdr:row>
      <xdr:rowOff>47625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975AACCF-F9DA-44E3-AD86-957A8E9F0F0A}"/>
            </a:ext>
          </a:extLst>
        </xdr:cNvPr>
        <xdr:cNvCxnSpPr>
          <a:cxnSpLocks noChangeShapeType="1"/>
        </xdr:cNvCxnSpPr>
      </xdr:nvCxnSpPr>
      <xdr:spPr bwMode="auto">
        <a:xfrm>
          <a:off x="8415338" y="2721769"/>
          <a:ext cx="1128712" cy="11906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595842</xdr:colOff>
      <xdr:row>23</xdr:row>
      <xdr:rowOff>171450</xdr:rowOff>
    </xdr:from>
    <xdr:to>
      <xdr:col>11</xdr:col>
      <xdr:colOff>257175</xdr:colOff>
      <xdr:row>23</xdr:row>
      <xdr:rowOff>180975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14365483-1DE1-4FC9-AE71-95567A73290C}"/>
            </a:ext>
          </a:extLst>
        </xdr:cNvPr>
        <xdr:cNvCxnSpPr>
          <a:cxnSpLocks noChangeShapeType="1"/>
        </xdr:cNvCxnSpPr>
      </xdr:nvCxnSpPr>
      <xdr:spPr bwMode="auto">
        <a:xfrm>
          <a:off x="5291667" y="4848225"/>
          <a:ext cx="4233333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268719</xdr:colOff>
      <xdr:row>28</xdr:row>
      <xdr:rowOff>7217</xdr:rowOff>
    </xdr:from>
    <xdr:to>
      <xdr:col>4</xdr:col>
      <xdr:colOff>230621</xdr:colOff>
      <xdr:row>29</xdr:row>
      <xdr:rowOff>53015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1BC578E6-98CF-4536-B222-AD18E091BA22}"/>
            </a:ext>
          </a:extLst>
        </xdr:cNvPr>
        <xdr:cNvSpPr txBox="1"/>
      </xdr:nvSpPr>
      <xdr:spPr>
        <a:xfrm>
          <a:off x="1916544" y="5636492"/>
          <a:ext cx="2247902" cy="236298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PROCESOS DE SOPORTE</a:t>
          </a:r>
        </a:p>
      </xdr:txBody>
    </xdr:sp>
    <xdr:clientData/>
  </xdr:twoCellAnchor>
  <xdr:twoCellAnchor>
    <xdr:from>
      <xdr:col>1</xdr:col>
      <xdr:colOff>289985</xdr:colOff>
      <xdr:row>29</xdr:row>
      <xdr:rowOff>81107</xdr:rowOff>
    </xdr:from>
    <xdr:to>
      <xdr:col>4</xdr:col>
      <xdr:colOff>314325</xdr:colOff>
      <xdr:row>34</xdr:row>
      <xdr:rowOff>112857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210B6BA-1020-4F80-A125-CF549E8A30F9}"/>
            </a:ext>
          </a:extLst>
        </xdr:cNvPr>
        <xdr:cNvGrpSpPr/>
      </xdr:nvGrpSpPr>
      <xdr:grpSpPr>
        <a:xfrm>
          <a:off x="1935212" y="6341630"/>
          <a:ext cx="2310340" cy="984250"/>
          <a:chOff x="1977642" y="3426114"/>
          <a:chExt cx="2680791" cy="984250"/>
        </a:xfrm>
      </xdr:grpSpPr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id="{242571C3-2CB9-403E-87BB-3C3E4C023054}"/>
              </a:ext>
            </a:extLst>
          </xdr:cNvPr>
          <xdr:cNvSpPr/>
        </xdr:nvSpPr>
        <xdr:spPr>
          <a:xfrm>
            <a:off x="1977642" y="3426114"/>
            <a:ext cx="2680791" cy="984250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200" b="1">
                <a:latin typeface="+mn-lt"/>
                <a:ea typeface="BatangChe" panose="02030609000101010101" pitchFamily="49" charset="-127"/>
              </a:rPr>
              <a:t>MEH</a:t>
            </a:r>
          </a:p>
        </xdr:txBody>
      </xdr:sp>
      <xdr:sp macro="" textlink="">
        <xdr:nvSpPr>
          <xdr:cNvPr id="44" name="Rectángulo: esquinas redondeadas 24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0E907B9-081A-447B-ACF0-5A47BF524844}"/>
              </a:ext>
            </a:extLst>
          </xdr:cNvPr>
          <xdr:cNvSpPr/>
        </xdr:nvSpPr>
        <xdr:spPr>
          <a:xfrm>
            <a:off x="2002741" y="3718214"/>
            <a:ext cx="1288983" cy="533522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>
                <a:latin typeface="+mn-lt"/>
                <a:ea typeface="BatangChe" panose="02030609000101010101" pitchFamily="49" charset="-127"/>
              </a:rPr>
              <a:t>INSTRUMENTOS</a:t>
            </a:r>
            <a:r>
              <a:rPr lang="es-MX" sz="1000" baseline="0">
                <a:latin typeface="+mn-lt"/>
                <a:ea typeface="BatangChe" panose="02030609000101010101" pitchFamily="49" charset="-127"/>
              </a:rPr>
              <a:t> DE MEDICIÓN</a:t>
            </a:r>
            <a:endParaRPr lang="es-MX" sz="1000">
              <a:latin typeface="+mn-lt"/>
              <a:ea typeface="BatangChe" panose="02030609000101010101" pitchFamily="49" charset="-127"/>
            </a:endParaRPr>
          </a:p>
        </xdr:txBody>
      </xdr:sp>
      <xdr:sp macro="" textlink="">
        <xdr:nvSpPr>
          <xdr:cNvPr id="45" name="Rectángulo: esquinas redondeadas 24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A5FE068A-4C7B-4CBB-B66E-BAF1F50CE51C}"/>
              </a:ext>
            </a:extLst>
          </xdr:cNvPr>
          <xdr:cNvSpPr/>
        </xdr:nvSpPr>
        <xdr:spPr>
          <a:xfrm>
            <a:off x="3344764" y="3719801"/>
            <a:ext cx="1225251" cy="533522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>
                <a:latin typeface="+mn-lt"/>
                <a:ea typeface="BatangChe" panose="02030609000101010101" pitchFamily="49" charset="-127"/>
              </a:rPr>
              <a:t>CONTROL DE HERRAMIENTA</a:t>
            </a:r>
          </a:p>
        </xdr:txBody>
      </xdr:sp>
    </xdr:grpSp>
    <xdr:clientData/>
  </xdr:twoCellAnchor>
  <xdr:twoCellAnchor>
    <xdr:from>
      <xdr:col>4</xdr:col>
      <xdr:colOff>714377</xdr:colOff>
      <xdr:row>29</xdr:row>
      <xdr:rowOff>74331</xdr:rowOff>
    </xdr:from>
    <xdr:to>
      <xdr:col>8</xdr:col>
      <xdr:colOff>733428</xdr:colOff>
      <xdr:row>34</xdr:row>
      <xdr:rowOff>106081</xdr:rowOff>
    </xdr:to>
    <xdr:grpSp>
      <xdr:nvGrpSpPr>
        <xdr:cNvPr id="46" name="Grupo 45">
          <a:extLst>
            <a:ext uri="{FF2B5EF4-FFF2-40B4-BE49-F238E27FC236}">
              <a16:creationId xmlns:a16="http://schemas.microsoft.com/office/drawing/2014/main" id="{DBC1EE10-8601-443D-B5B3-66303B89683F}"/>
            </a:ext>
          </a:extLst>
        </xdr:cNvPr>
        <xdr:cNvGrpSpPr/>
      </xdr:nvGrpSpPr>
      <xdr:grpSpPr>
        <a:xfrm>
          <a:off x="4645604" y="6334854"/>
          <a:ext cx="3067051" cy="984250"/>
          <a:chOff x="1977643" y="3426114"/>
          <a:chExt cx="2197070" cy="984250"/>
        </a:xfrm>
      </xdr:grpSpPr>
      <xdr:sp macro="" textlink="">
        <xdr:nvSpPr>
          <xdr:cNvPr id="47" name="Rectángulo: esquinas redondeadas 46">
            <a:extLst>
              <a:ext uri="{FF2B5EF4-FFF2-40B4-BE49-F238E27FC236}">
                <a16:creationId xmlns:a16="http://schemas.microsoft.com/office/drawing/2014/main" id="{D16BFF72-0F85-446A-8865-2CC445EDD18F}"/>
              </a:ext>
            </a:extLst>
          </xdr:cNvPr>
          <xdr:cNvSpPr/>
        </xdr:nvSpPr>
        <xdr:spPr>
          <a:xfrm>
            <a:off x="1977643" y="3426114"/>
            <a:ext cx="2197070" cy="984250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200" b="1">
                <a:latin typeface="+mn-lt"/>
                <a:ea typeface="BatangChe" panose="02030609000101010101" pitchFamily="49" charset="-127"/>
              </a:rPr>
              <a:t>ADMINISTRACIÓN</a:t>
            </a:r>
            <a:endParaRPr lang="es-MX" sz="1000" b="1">
              <a:latin typeface="+mn-lt"/>
              <a:ea typeface="BatangChe" panose="02030609000101010101" pitchFamily="49" charset="-127"/>
            </a:endParaRPr>
          </a:p>
        </xdr:txBody>
      </xdr:sp>
      <xdr:sp macro="" textlink="">
        <xdr:nvSpPr>
          <xdr:cNvPr id="48" name="Rectángulo: esquinas redondeadas 24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6E5319E-C2C0-436E-B9FA-A7C4382AFC2D}"/>
              </a:ext>
            </a:extLst>
          </xdr:cNvPr>
          <xdr:cNvSpPr/>
        </xdr:nvSpPr>
        <xdr:spPr>
          <a:xfrm>
            <a:off x="2012322" y="3737264"/>
            <a:ext cx="661286" cy="533522"/>
          </a:xfrm>
          <a:prstGeom prst="roundRect">
            <a:avLst/>
          </a:prstGeom>
          <a:solidFill>
            <a:srgbClr val="2DFAFF"/>
          </a:solidFill>
          <a:ln/>
        </xdr:spPr>
        <xdr:style>
          <a:lnRef idx="1">
            <a:schemeClr val="accent4"/>
          </a:lnRef>
          <a:fillRef idx="3">
            <a:schemeClr val="accent4"/>
          </a:fillRef>
          <a:effectRef idx="2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0">
                <a:solidFill>
                  <a:sysClr val="windowText" lastClr="000000"/>
                </a:solidFill>
                <a:latin typeface="+mn-lt"/>
                <a:ea typeface="BatangChe" panose="02030609000101010101" pitchFamily="49" charset="-127"/>
              </a:rPr>
              <a:t>CUENTAS POR COBRAR</a:t>
            </a:r>
          </a:p>
        </xdr:txBody>
      </xdr:sp>
      <xdr:sp macro="" textlink="">
        <xdr:nvSpPr>
          <xdr:cNvPr id="49" name="Rectángulo: esquinas redondeadas 24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E86737C-B754-4BD3-A187-41E3AA7B71DF}"/>
              </a:ext>
            </a:extLst>
          </xdr:cNvPr>
          <xdr:cNvSpPr/>
        </xdr:nvSpPr>
        <xdr:spPr>
          <a:xfrm>
            <a:off x="2739685" y="3729326"/>
            <a:ext cx="670826" cy="533522"/>
          </a:xfrm>
          <a:prstGeom prst="roundRect">
            <a:avLst/>
          </a:prstGeom>
          <a:solidFill>
            <a:srgbClr val="2DFAFF"/>
          </a:solidFill>
          <a:ln/>
        </xdr:spPr>
        <xdr:style>
          <a:lnRef idx="1">
            <a:schemeClr val="accent4"/>
          </a:lnRef>
          <a:fillRef idx="3">
            <a:schemeClr val="accent4"/>
          </a:fillRef>
          <a:effectRef idx="2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CUENTAS POR PAGAR</a:t>
            </a:r>
            <a:endParaRPr lang="es-MX" sz="1000" b="0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50" name="Rectángulo: esquinas redondeadas 24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8893AFFC-5094-4006-AD13-3D8409695477}"/>
              </a:ext>
            </a:extLst>
          </xdr:cNvPr>
          <xdr:cNvSpPr/>
        </xdr:nvSpPr>
        <xdr:spPr>
          <a:xfrm>
            <a:off x="3501309" y="3726152"/>
            <a:ext cx="625642" cy="533522"/>
          </a:xfrm>
          <a:prstGeom prst="roundRect">
            <a:avLst/>
          </a:prstGeom>
          <a:solidFill>
            <a:srgbClr val="2DFAFF"/>
          </a:solidFill>
          <a:ln/>
        </xdr:spPr>
        <xdr:style>
          <a:lnRef idx="1">
            <a:schemeClr val="accent4"/>
          </a:lnRef>
          <a:fillRef idx="3">
            <a:schemeClr val="accent4"/>
          </a:fillRef>
          <a:effectRef idx="2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RECURSOS</a:t>
            </a:r>
            <a:r>
              <a:rPr lang="es-MX" sz="1000" b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HUMANOS</a:t>
            </a:r>
            <a:endParaRPr lang="es-MX" sz="1000" b="0"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  <xdr:twoCellAnchor>
    <xdr:from>
      <xdr:col>6</xdr:col>
      <xdr:colOff>626534</xdr:colOff>
      <xdr:row>26</xdr:row>
      <xdr:rowOff>133350</xdr:rowOff>
    </xdr:from>
    <xdr:to>
      <xdr:col>6</xdr:col>
      <xdr:colOff>628650</xdr:colOff>
      <xdr:row>27</xdr:row>
      <xdr:rowOff>153697</xdr:rowOff>
    </xdr:to>
    <xdr:cxnSp macro="">
      <xdr:nvCxnSpPr>
        <xdr:cNvPr id="51" name="Conector recto de flecha 50">
          <a:extLst>
            <a:ext uri="{FF2B5EF4-FFF2-40B4-BE49-F238E27FC236}">
              <a16:creationId xmlns:a16="http://schemas.microsoft.com/office/drawing/2014/main" id="{1A062280-1662-4088-8E58-B41591A50490}"/>
            </a:ext>
          </a:extLst>
        </xdr:cNvPr>
        <xdr:cNvCxnSpPr>
          <a:cxnSpLocks noChangeShapeType="1"/>
        </xdr:cNvCxnSpPr>
      </xdr:nvCxnSpPr>
      <xdr:spPr bwMode="auto">
        <a:xfrm flipH="1">
          <a:off x="6084359" y="5381625"/>
          <a:ext cx="2116" cy="21084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83609</xdr:colOff>
      <xdr:row>26</xdr:row>
      <xdr:rowOff>133350</xdr:rowOff>
    </xdr:from>
    <xdr:to>
      <xdr:col>10</xdr:col>
      <xdr:colOff>85725</xdr:colOff>
      <xdr:row>27</xdr:row>
      <xdr:rowOff>153697</xdr:rowOff>
    </xdr:to>
    <xdr:cxnSp macro="">
      <xdr:nvCxnSpPr>
        <xdr:cNvPr id="52" name="Conector recto de flecha 51">
          <a:extLst>
            <a:ext uri="{FF2B5EF4-FFF2-40B4-BE49-F238E27FC236}">
              <a16:creationId xmlns:a16="http://schemas.microsoft.com/office/drawing/2014/main" id="{880E257E-7524-4D70-B90C-B16E1732FBA6}"/>
            </a:ext>
          </a:extLst>
        </xdr:cNvPr>
        <xdr:cNvCxnSpPr>
          <a:cxnSpLocks noChangeShapeType="1"/>
        </xdr:cNvCxnSpPr>
      </xdr:nvCxnSpPr>
      <xdr:spPr bwMode="auto">
        <a:xfrm flipH="1">
          <a:off x="8589434" y="5381625"/>
          <a:ext cx="2116" cy="21084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717865</xdr:colOff>
      <xdr:row>16</xdr:row>
      <xdr:rowOff>98439</xdr:rowOff>
    </xdr:from>
    <xdr:to>
      <xdr:col>9</xdr:col>
      <xdr:colOff>523875</xdr:colOff>
      <xdr:row>18</xdr:row>
      <xdr:rowOff>172810</xdr:rowOff>
    </xdr:to>
    <xdr:sp macro="" textlink="">
      <xdr:nvSpPr>
        <xdr:cNvPr id="53" name="Rectángulo: esquinas redondeadas 5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AD5C1B6-6F50-412D-82E0-2D83C95D3BB3}"/>
            </a:ext>
          </a:extLst>
        </xdr:cNvPr>
        <xdr:cNvSpPr/>
      </xdr:nvSpPr>
      <xdr:spPr>
        <a:xfrm>
          <a:off x="6937690" y="3441714"/>
          <a:ext cx="1330010" cy="455371"/>
        </a:xfrm>
        <a:prstGeom prst="roundRect">
          <a:avLst/>
        </a:prstGeom>
        <a:solidFill>
          <a:schemeClr val="bg2"/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latin typeface="+mn-lt"/>
              <a:ea typeface="BatangChe" panose="02030609000101010101" pitchFamily="49" charset="-127"/>
            </a:rPr>
            <a:t>IMPORTACIONES</a:t>
          </a:r>
        </a:p>
      </xdr:txBody>
    </xdr:sp>
    <xdr:clientData/>
  </xdr:twoCellAnchor>
  <xdr:twoCellAnchor>
    <xdr:from>
      <xdr:col>6</xdr:col>
      <xdr:colOff>734616</xdr:colOff>
      <xdr:row>17</xdr:row>
      <xdr:rowOff>140493</xdr:rowOff>
    </xdr:from>
    <xdr:to>
      <xdr:col>7</xdr:col>
      <xdr:colOff>714375</xdr:colOff>
      <xdr:row>17</xdr:row>
      <xdr:rowOff>142875</xdr:rowOff>
    </xdr:to>
    <xdr:cxnSp macro="">
      <xdr:nvCxnSpPr>
        <xdr:cNvPr id="54" name="Conector recto de flecha 53">
          <a:extLst>
            <a:ext uri="{FF2B5EF4-FFF2-40B4-BE49-F238E27FC236}">
              <a16:creationId xmlns:a16="http://schemas.microsoft.com/office/drawing/2014/main" id="{577D3DDD-D1EE-4DCD-94B9-CAADE26D6240}"/>
            </a:ext>
          </a:extLst>
        </xdr:cNvPr>
        <xdr:cNvCxnSpPr>
          <a:cxnSpLocks noChangeShapeType="1"/>
        </xdr:cNvCxnSpPr>
      </xdr:nvCxnSpPr>
      <xdr:spPr bwMode="auto">
        <a:xfrm>
          <a:off x="6192441" y="3674268"/>
          <a:ext cx="741759" cy="238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63088</xdr:rowOff>
    </xdr:from>
    <xdr:to>
      <xdr:col>1</xdr:col>
      <xdr:colOff>0</xdr:colOff>
      <xdr:row>2</xdr:row>
      <xdr:rowOff>114656</xdr:rowOff>
    </xdr:to>
    <xdr:pic>
      <xdr:nvPicPr>
        <xdr:cNvPr id="56" name="Gráfico 55">
          <a:extLst>
            <a:ext uri="{FF2B5EF4-FFF2-40B4-BE49-F238E27FC236}">
              <a16:creationId xmlns:a16="http://schemas.microsoft.com/office/drawing/2014/main" id="{D58067A7-209B-4005-9FB1-15F59035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0" y="63088"/>
          <a:ext cx="1645227" cy="934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198275</xdr:colOff>
      <xdr:row>10</xdr:row>
      <xdr:rowOff>289638</xdr:rowOff>
    </xdr:from>
    <xdr:to>
      <xdr:col>5</xdr:col>
      <xdr:colOff>155133</xdr:colOff>
      <xdr:row>11</xdr:row>
      <xdr:rowOff>411532</xdr:rowOff>
    </xdr:to>
    <xdr:sp macro="" textlink="">
      <xdr:nvSpPr>
        <xdr:cNvPr id="2" name="Flecha derecha 2">
          <a:extLst>
            <a:ext uri="{FF2B5EF4-FFF2-40B4-BE49-F238E27FC236}">
              <a16:creationId xmlns:a16="http://schemas.microsoft.com/office/drawing/2014/main" id="{BA785046-55F2-4536-AC31-F984B4318023}"/>
            </a:ext>
          </a:extLst>
        </xdr:cNvPr>
        <xdr:cNvSpPr/>
      </xdr:nvSpPr>
      <xdr:spPr>
        <a:xfrm rot="1042417">
          <a:off x="4732175" y="3413838"/>
          <a:ext cx="385483" cy="436219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686085</xdr:colOff>
      <xdr:row>31</xdr:row>
      <xdr:rowOff>134895</xdr:rowOff>
    </xdr:from>
    <xdr:to>
      <xdr:col>8</xdr:col>
      <xdr:colOff>1190349</xdr:colOff>
      <xdr:row>32</xdr:row>
      <xdr:rowOff>280147</xdr:rowOff>
    </xdr:to>
    <xdr:sp macro="" textlink="">
      <xdr:nvSpPr>
        <xdr:cNvPr id="3" name="Flecha derecha 3">
          <a:extLst>
            <a:ext uri="{FF2B5EF4-FFF2-40B4-BE49-F238E27FC236}">
              <a16:creationId xmlns:a16="http://schemas.microsoft.com/office/drawing/2014/main" id="{D8A1C1F8-D3AF-4D31-9BFC-36DB4F7C793B}"/>
            </a:ext>
          </a:extLst>
        </xdr:cNvPr>
        <xdr:cNvSpPr/>
      </xdr:nvSpPr>
      <xdr:spPr>
        <a:xfrm rot="16200000">
          <a:off x="8690378" y="15095377"/>
          <a:ext cx="421477" cy="504264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</xdr:col>
      <xdr:colOff>21702</xdr:colOff>
      <xdr:row>10</xdr:row>
      <xdr:rowOff>254887</xdr:rowOff>
    </xdr:from>
    <xdr:to>
      <xdr:col>13</xdr:col>
      <xdr:colOff>428942</xdr:colOff>
      <xdr:row>12</xdr:row>
      <xdr:rowOff>24008</xdr:rowOff>
    </xdr:to>
    <xdr:sp macro="" textlink="">
      <xdr:nvSpPr>
        <xdr:cNvPr id="4" name="Flecha derecha 4">
          <a:extLst>
            <a:ext uri="{FF2B5EF4-FFF2-40B4-BE49-F238E27FC236}">
              <a16:creationId xmlns:a16="http://schemas.microsoft.com/office/drawing/2014/main" id="{62DD0225-7BCE-4A18-98DD-0DF9255F107E}"/>
            </a:ext>
          </a:extLst>
        </xdr:cNvPr>
        <xdr:cNvSpPr/>
      </xdr:nvSpPr>
      <xdr:spPr>
        <a:xfrm rot="10060317">
          <a:off x="12842352" y="3379087"/>
          <a:ext cx="407240" cy="493021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25531</xdr:colOff>
      <xdr:row>27</xdr:row>
      <xdr:rowOff>35719</xdr:rowOff>
    </xdr:from>
    <xdr:to>
      <xdr:col>12</xdr:col>
      <xdr:colOff>168795</xdr:colOff>
      <xdr:row>30</xdr:row>
      <xdr:rowOff>94070</xdr:rowOff>
    </xdr:to>
    <xdr:sp macro="" textlink="">
      <xdr:nvSpPr>
        <xdr:cNvPr id="5" name="Flecha derecha 6">
          <a:extLst>
            <a:ext uri="{FF2B5EF4-FFF2-40B4-BE49-F238E27FC236}">
              <a16:creationId xmlns:a16="http://schemas.microsoft.com/office/drawing/2014/main" id="{86BBC4C4-416E-4844-AF9D-0B1ED7189AF1}"/>
            </a:ext>
          </a:extLst>
        </xdr:cNvPr>
        <xdr:cNvSpPr/>
      </xdr:nvSpPr>
      <xdr:spPr>
        <a:xfrm rot="13353013">
          <a:off x="12341356" y="14389894"/>
          <a:ext cx="390914" cy="544126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70738</xdr:colOff>
      <xdr:row>27</xdr:row>
      <xdr:rowOff>154780</xdr:rowOff>
    </xdr:from>
    <xdr:to>
      <xdr:col>6</xdr:col>
      <xdr:colOff>115561</xdr:colOff>
      <xdr:row>30</xdr:row>
      <xdr:rowOff>40621</xdr:rowOff>
    </xdr:to>
    <xdr:sp macro="" textlink="">
      <xdr:nvSpPr>
        <xdr:cNvPr id="6" name="Flecha derecha 7">
          <a:extLst>
            <a:ext uri="{FF2B5EF4-FFF2-40B4-BE49-F238E27FC236}">
              <a16:creationId xmlns:a16="http://schemas.microsoft.com/office/drawing/2014/main" id="{B3984B5E-9443-4248-BC41-83452BCD1F33}"/>
            </a:ext>
          </a:extLst>
        </xdr:cNvPr>
        <xdr:cNvSpPr/>
      </xdr:nvSpPr>
      <xdr:spPr>
        <a:xfrm rot="19694315">
          <a:off x="5033263" y="14508955"/>
          <a:ext cx="435348" cy="371616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793749</xdr:colOff>
      <xdr:row>11</xdr:row>
      <xdr:rowOff>35719</xdr:rowOff>
    </xdr:from>
    <xdr:to>
      <xdr:col>8</xdr:col>
      <xdr:colOff>1178718</xdr:colOff>
      <xdr:row>11</xdr:row>
      <xdr:rowOff>381003</xdr:rowOff>
    </xdr:to>
    <xdr:sp macro="" textlink="">
      <xdr:nvSpPr>
        <xdr:cNvPr id="7" name="Flecha derecha 3">
          <a:extLst>
            <a:ext uri="{FF2B5EF4-FFF2-40B4-BE49-F238E27FC236}">
              <a16:creationId xmlns:a16="http://schemas.microsoft.com/office/drawing/2014/main" id="{30FCDC98-204A-44C9-B85F-83BD650446AD}"/>
            </a:ext>
          </a:extLst>
        </xdr:cNvPr>
        <xdr:cNvSpPr/>
      </xdr:nvSpPr>
      <xdr:spPr>
        <a:xfrm rot="5400000">
          <a:off x="8776492" y="3454401"/>
          <a:ext cx="345284" cy="384969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259566</xdr:colOff>
      <xdr:row>21</xdr:row>
      <xdr:rowOff>194734</xdr:rowOff>
    </xdr:from>
    <xdr:to>
      <xdr:col>5</xdr:col>
      <xdr:colOff>234915</xdr:colOff>
      <xdr:row>21</xdr:row>
      <xdr:rowOff>692152</xdr:rowOff>
    </xdr:to>
    <xdr:sp macro="" textlink="">
      <xdr:nvSpPr>
        <xdr:cNvPr id="8" name="Flecha derecha 5">
          <a:extLst>
            <a:ext uri="{FF2B5EF4-FFF2-40B4-BE49-F238E27FC236}">
              <a16:creationId xmlns:a16="http://schemas.microsoft.com/office/drawing/2014/main" id="{92A74E0C-4871-4DE7-82D3-BCAE5D233E47}"/>
            </a:ext>
          </a:extLst>
        </xdr:cNvPr>
        <xdr:cNvSpPr/>
      </xdr:nvSpPr>
      <xdr:spPr>
        <a:xfrm>
          <a:off x="4793466" y="7909984"/>
          <a:ext cx="403974" cy="392643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95250</xdr:colOff>
      <xdr:row>21</xdr:row>
      <xdr:rowOff>254000</xdr:rowOff>
    </xdr:from>
    <xdr:to>
      <xdr:col>12</xdr:col>
      <xdr:colOff>245224</xdr:colOff>
      <xdr:row>22</xdr:row>
      <xdr:rowOff>59268</xdr:rowOff>
    </xdr:to>
    <xdr:sp macro="" textlink="">
      <xdr:nvSpPr>
        <xdr:cNvPr id="9" name="Flecha derecha 5">
          <a:extLst>
            <a:ext uri="{FF2B5EF4-FFF2-40B4-BE49-F238E27FC236}">
              <a16:creationId xmlns:a16="http://schemas.microsoft.com/office/drawing/2014/main" id="{F2C041F7-44D3-46B2-915D-C66823594CA8}"/>
            </a:ext>
          </a:extLst>
        </xdr:cNvPr>
        <xdr:cNvSpPr/>
      </xdr:nvSpPr>
      <xdr:spPr>
        <a:xfrm>
          <a:off x="12411075" y="7969250"/>
          <a:ext cx="397624" cy="395818"/>
        </a:xfrm>
        <a:prstGeom prst="rightArrow">
          <a:avLst>
            <a:gd name="adj1" fmla="val 50000"/>
            <a:gd name="adj2" fmla="val 614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95250</xdr:colOff>
      <xdr:row>1</xdr:row>
      <xdr:rowOff>254000</xdr:rowOff>
    </xdr:from>
    <xdr:to>
      <xdr:col>1</xdr:col>
      <xdr:colOff>95250</xdr:colOff>
      <xdr:row>2</xdr:row>
      <xdr:rowOff>84455</xdr:rowOff>
    </xdr:to>
    <xdr:pic>
      <xdr:nvPicPr>
        <xdr:cNvPr id="10" name="11 Imagen" descr="http://www.circuitored.com/images/logo_circuito.png">
          <a:extLst>
            <a:ext uri="{FF2B5EF4-FFF2-40B4-BE49-F238E27FC236}">
              <a16:creationId xmlns:a16="http://schemas.microsoft.com/office/drawing/2014/main" id="{635A48CB-19B5-459B-971A-3AA91F2EC57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5" b="7066"/>
        <a:stretch/>
      </xdr:blipFill>
      <xdr:spPr bwMode="auto">
        <a:xfrm>
          <a:off x="142875" y="254000"/>
          <a:ext cx="0" cy="192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150669</xdr:colOff>
      <xdr:row>1</xdr:row>
      <xdr:rowOff>103910</xdr:rowOff>
    </xdr:from>
    <xdr:to>
      <xdr:col>2</xdr:col>
      <xdr:colOff>1007918</xdr:colOff>
      <xdr:row>2</xdr:row>
      <xdr:rowOff>770660</xdr:rowOff>
    </xdr:to>
    <xdr:pic>
      <xdr:nvPicPr>
        <xdr:cNvPr id="12" name="Gráfico 11">
          <a:extLst>
            <a:ext uri="{FF2B5EF4-FFF2-40B4-BE49-F238E27FC236}">
              <a16:creationId xmlns:a16="http://schemas.microsoft.com/office/drawing/2014/main" id="{ADBB3ED8-4FD2-425A-94E9-280065B60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1711" b="18607"/>
        <a:stretch/>
      </xdr:blipFill>
      <xdr:spPr>
        <a:xfrm>
          <a:off x="202624" y="311728"/>
          <a:ext cx="2623704" cy="1030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200120</xdr:colOff>
      <xdr:row>0</xdr:row>
      <xdr:rowOff>0</xdr:rowOff>
    </xdr:from>
    <xdr:to>
      <xdr:col>2</xdr:col>
      <xdr:colOff>793750</xdr:colOff>
      <xdr:row>2</xdr:row>
      <xdr:rowOff>100627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1E3F267D-C5E2-4D68-9735-E501ED17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9287" y="0"/>
          <a:ext cx="1630796" cy="9367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25</xdr:row>
      <xdr:rowOff>38100</xdr:rowOff>
    </xdr:from>
    <xdr:to>
      <xdr:col>12</xdr:col>
      <xdr:colOff>838200</xdr:colOff>
      <xdr:row>26</xdr:row>
      <xdr:rowOff>38100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FDEF15A3-7E8D-4718-A57F-6176F773EEB3}"/>
            </a:ext>
          </a:extLst>
        </xdr:cNvPr>
        <xdr:cNvCxnSpPr/>
      </xdr:nvCxnSpPr>
      <xdr:spPr>
        <a:xfrm flipV="1">
          <a:off x="4962525" y="8991600"/>
          <a:ext cx="7000875" cy="190500"/>
        </a:xfrm>
        <a:prstGeom prst="bentConnector3">
          <a:avLst>
            <a:gd name="adj1" fmla="val 99918"/>
          </a:avLst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23</xdr:row>
      <xdr:rowOff>112568</xdr:rowOff>
    </xdr:from>
    <xdr:to>
      <xdr:col>11</xdr:col>
      <xdr:colOff>1207943</xdr:colOff>
      <xdr:row>28</xdr:row>
      <xdr:rowOff>128155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B340D42-6D3B-4783-95BE-D52BCCAD1501}"/>
            </a:ext>
          </a:extLst>
        </xdr:cNvPr>
        <xdr:cNvSpPr txBox="1"/>
      </xdr:nvSpPr>
      <xdr:spPr>
        <a:xfrm>
          <a:off x="7981084" y="9802091"/>
          <a:ext cx="350520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400"/>
        </a:p>
        <a:p>
          <a:r>
            <a:rPr lang="es-MX" sz="1400" b="1"/>
            <a:t>INTERACCIÓN</a:t>
          </a:r>
          <a:r>
            <a:rPr lang="es-MX" sz="1400" b="1" baseline="0"/>
            <a:t> IZQUIERDA HACIA ARRIBA</a:t>
          </a:r>
          <a:endParaRPr lang="es-MX" sz="1400" b="1"/>
        </a:p>
      </xdr:txBody>
    </xdr:sp>
    <xdr:clientData/>
  </xdr:twoCellAnchor>
  <xdr:twoCellAnchor editAs="oneCell">
    <xdr:from>
      <xdr:col>1</xdr:col>
      <xdr:colOff>73698</xdr:colOff>
      <xdr:row>1</xdr:row>
      <xdr:rowOff>77932</xdr:rowOff>
    </xdr:from>
    <xdr:to>
      <xdr:col>4</xdr:col>
      <xdr:colOff>51954</xdr:colOff>
      <xdr:row>2</xdr:row>
      <xdr:rowOff>363682</xdr:rowOff>
    </xdr:to>
    <xdr:pic>
      <xdr:nvPicPr>
        <xdr:cNvPr id="6" name="Gráfico 5">
          <a:extLst>
            <a:ext uri="{FF2B5EF4-FFF2-40B4-BE49-F238E27FC236}">
              <a16:creationId xmlns:a16="http://schemas.microsoft.com/office/drawing/2014/main" id="{D8FA227F-CAE5-449B-AEE6-81050B6F6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9718" b="17393"/>
        <a:stretch/>
      </xdr:blipFill>
      <xdr:spPr>
        <a:xfrm>
          <a:off x="151630" y="77932"/>
          <a:ext cx="1580188" cy="640773"/>
        </a:xfrm>
        <a:prstGeom prst="rect">
          <a:avLst/>
        </a:prstGeom>
      </xdr:spPr>
    </xdr:pic>
    <xdr:clientData/>
  </xdr:twoCellAnchor>
  <xdr:twoCellAnchor>
    <xdr:from>
      <xdr:col>16</xdr:col>
      <xdr:colOff>416720</xdr:colOff>
      <xdr:row>11</xdr:row>
      <xdr:rowOff>250030</xdr:rowOff>
    </xdr:from>
    <xdr:to>
      <xdr:col>17</xdr:col>
      <xdr:colOff>519907</xdr:colOff>
      <xdr:row>18</xdr:row>
      <xdr:rowOff>396874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96585B9C-F603-482B-B1B0-C3EF650718B4}"/>
            </a:ext>
          </a:extLst>
        </xdr:cNvPr>
        <xdr:cNvSpPr txBox="1"/>
      </xdr:nvSpPr>
      <xdr:spPr>
        <a:xfrm rot="16200000">
          <a:off x="14730017" y="3938984"/>
          <a:ext cx="4036219" cy="865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400"/>
        </a:p>
        <a:p>
          <a:r>
            <a:rPr lang="es-MX" sz="1400" b="1"/>
            <a:t>INTERACCIÓN</a:t>
          </a:r>
          <a:r>
            <a:rPr lang="es-MX" sz="1400" b="1" baseline="0"/>
            <a:t> DE ARRIBA HACIA LA IZQUIERDA</a:t>
          </a:r>
          <a:endParaRPr lang="es-MX" sz="1400" b="1"/>
        </a:p>
      </xdr:txBody>
    </xdr:sp>
    <xdr:clientData/>
  </xdr:twoCellAnchor>
  <xdr:twoCellAnchor>
    <xdr:from>
      <xdr:col>16</xdr:col>
      <xdr:colOff>261938</xdr:colOff>
      <xdr:row>11</xdr:row>
      <xdr:rowOff>293687</xdr:rowOff>
    </xdr:from>
    <xdr:to>
      <xdr:col>16</xdr:col>
      <xdr:colOff>404813</xdr:colOff>
      <xdr:row>18</xdr:row>
      <xdr:rowOff>333375</xdr:rowOff>
    </xdr:to>
    <xdr:cxnSp macro="">
      <xdr:nvCxnSpPr>
        <xdr:cNvPr id="25" name="Conector: angular 24">
          <a:extLst>
            <a:ext uri="{FF2B5EF4-FFF2-40B4-BE49-F238E27FC236}">
              <a16:creationId xmlns:a16="http://schemas.microsoft.com/office/drawing/2014/main" id="{D0C65CCD-A1BC-48CA-9FF5-144AAD027F13}"/>
            </a:ext>
          </a:extLst>
        </xdr:cNvPr>
        <xdr:cNvCxnSpPr/>
      </xdr:nvCxnSpPr>
      <xdr:spPr>
        <a:xfrm rot="5400000">
          <a:off x="14267657" y="4290219"/>
          <a:ext cx="3929063" cy="142875"/>
        </a:xfrm>
        <a:prstGeom prst="bentConnector3">
          <a:avLst>
            <a:gd name="adj1" fmla="val 100101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75001\shared\My%20Documents\Archivo%20General\10.%20OCTUB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Objetivo 2011"/>
      <sheetName val="Captura"/>
      <sheetName val="TablaResumen"/>
      <sheetName val="ResumenDiario"/>
      <sheetName val="ResumenNEFPM"/>
      <sheetName val="Tiempo Muerto"/>
      <sheetName val="CheckupVelocidad"/>
      <sheetName val="Min Cambio x Turno"/>
      <sheetName val="Checkup Mins"/>
      <sheetName val="Checkup Cambios"/>
      <sheetName val="Checkup ProdKgs."/>
      <sheetName val="Indicadores 2011"/>
      <sheetName val="GPD Impresion 2011"/>
      <sheetName val="Indicadores IMP"/>
      <sheetName val="BC Impresion"/>
      <sheetName val="Indicadores ENT"/>
      <sheetName val="BC Entonacion"/>
      <sheetName val="Indicadores LAV"/>
      <sheetName val="BC Lavatinas"/>
      <sheetName val="Indicadores CIL"/>
      <sheetName val="BC Cilindros"/>
      <sheetName val="TablaResumenOEE"/>
      <sheetName val="Dato OEE"/>
      <sheetName val="GraficaOEE"/>
      <sheetName val="GraficaOEE $$$"/>
      <sheetName val="Objetivos"/>
      <sheetName val="Lista"/>
    </sheetNames>
    <sheetDataSet>
      <sheetData sheetId="0">
        <row r="5">
          <cell r="B5" t="str">
            <v>Flexo</v>
          </cell>
          <cell r="C5">
            <v>1</v>
          </cell>
          <cell r="D5" t="str">
            <v>Tlaq</v>
          </cell>
          <cell r="E5" t="str">
            <v>CoexTl</v>
          </cell>
          <cell r="F5" t="str">
            <v>1F-03</v>
          </cell>
          <cell r="H5" t="str">
            <v>2L-02</v>
          </cell>
          <cell r="I5" t="str">
            <v>4C-01</v>
          </cell>
          <cell r="J5" t="str">
            <v>3B-01</v>
          </cell>
        </row>
        <row r="6">
          <cell r="B6" t="str">
            <v>Roto</v>
          </cell>
          <cell r="C6">
            <v>2</v>
          </cell>
          <cell r="D6" t="str">
            <v>Bemis 2</v>
          </cell>
          <cell r="E6" t="str">
            <v>Dolci-1</v>
          </cell>
          <cell r="F6" t="str">
            <v>1F-04</v>
          </cell>
          <cell r="H6" t="str">
            <v>2L-07</v>
          </cell>
          <cell r="I6" t="str">
            <v>4C-02</v>
          </cell>
          <cell r="J6" t="str">
            <v>3B-02</v>
          </cell>
        </row>
        <row r="7">
          <cell r="B7" t="str">
            <v>Extrusión</v>
          </cell>
          <cell r="C7">
            <v>3</v>
          </cell>
          <cell r="D7" t="str">
            <v>Bemis 3</v>
          </cell>
          <cell r="E7" t="str">
            <v>Dolci-2</v>
          </cell>
          <cell r="F7" t="str">
            <v>1F-06</v>
          </cell>
          <cell r="H7" t="str">
            <v>2L-03</v>
          </cell>
          <cell r="I7" t="str">
            <v>4C-03</v>
          </cell>
          <cell r="J7" t="str">
            <v>3B-03</v>
          </cell>
        </row>
        <row r="8">
          <cell r="B8" t="str">
            <v>Laminación</v>
          </cell>
          <cell r="E8" t="str">
            <v>Dolci-3</v>
          </cell>
          <cell r="F8" t="str">
            <v>1F-07</v>
          </cell>
          <cell r="H8" t="str">
            <v>2L-04</v>
          </cell>
          <cell r="I8" t="str">
            <v>4C-04</v>
          </cell>
          <cell r="J8" t="str">
            <v>3B-04</v>
          </cell>
        </row>
        <row r="9">
          <cell r="B9" t="str">
            <v>Corte</v>
          </cell>
          <cell r="E9" t="str">
            <v>ErWePa</v>
          </cell>
          <cell r="F9" t="str">
            <v>1F-08</v>
          </cell>
          <cell r="H9" t="str">
            <v>2L-05</v>
          </cell>
          <cell r="I9" t="str">
            <v>4C-05</v>
          </cell>
          <cell r="J9" t="str">
            <v>3B-05</v>
          </cell>
        </row>
        <row r="10">
          <cell r="B10" t="str">
            <v>Bolsa</v>
          </cell>
          <cell r="F10" t="str">
            <v>1F-09</v>
          </cell>
          <cell r="H10" t="str">
            <v>2L-01</v>
          </cell>
          <cell r="I10" t="str">
            <v>4C-06</v>
          </cell>
          <cell r="J10" t="str">
            <v>3B-06</v>
          </cell>
        </row>
        <row r="11">
          <cell r="F11" t="str">
            <v>1F-10</v>
          </cell>
          <cell r="H11" t="str">
            <v>2L-06</v>
          </cell>
          <cell r="I11" t="str">
            <v>4C-07</v>
          </cell>
          <cell r="J11" t="str">
            <v>3B-07</v>
          </cell>
        </row>
        <row r="12">
          <cell r="F12" t="str">
            <v>1F-11</v>
          </cell>
          <cell r="H12" t="str">
            <v>2L-R3</v>
          </cell>
          <cell r="I12" t="str">
            <v>4C-08</v>
          </cell>
          <cell r="J12" t="str">
            <v>3B-08</v>
          </cell>
        </row>
        <row r="13">
          <cell r="F13" t="str">
            <v>1F-12</v>
          </cell>
          <cell r="I13" t="str">
            <v xml:space="preserve">4C-R </v>
          </cell>
          <cell r="J13" t="str">
            <v>3B-09</v>
          </cell>
        </row>
        <row r="14">
          <cell r="I14" t="str">
            <v>4C-08</v>
          </cell>
          <cell r="J14" t="str">
            <v>3B-10</v>
          </cell>
        </row>
        <row r="15">
          <cell r="I15" t="str">
            <v>4C-09</v>
          </cell>
          <cell r="J15" t="str">
            <v>3B-11</v>
          </cell>
        </row>
        <row r="16">
          <cell r="I16" t="str">
            <v>4C-10</v>
          </cell>
          <cell r="J16" t="str">
            <v>3B-12</v>
          </cell>
        </row>
        <row r="17">
          <cell r="I17" t="str">
            <v>4C-11</v>
          </cell>
          <cell r="J17" t="str">
            <v>3B-13</v>
          </cell>
        </row>
        <row r="18">
          <cell r="I18" t="str">
            <v>4C-12</v>
          </cell>
          <cell r="J18" t="str">
            <v>3B-14</v>
          </cell>
        </row>
        <row r="19">
          <cell r="I19" t="str">
            <v>4C-13</v>
          </cell>
          <cell r="J19" t="str">
            <v>3B-15</v>
          </cell>
        </row>
        <row r="20">
          <cell r="I20" t="str">
            <v>4C-14</v>
          </cell>
          <cell r="J20" t="str">
            <v>3B-16</v>
          </cell>
        </row>
        <row r="21">
          <cell r="I21" t="str">
            <v>4C-15</v>
          </cell>
          <cell r="J21" t="str">
            <v>3B-17</v>
          </cell>
        </row>
        <row r="22">
          <cell r="I22" t="str">
            <v>4C-16</v>
          </cell>
          <cell r="J22" t="str">
            <v>3B-18</v>
          </cell>
        </row>
        <row r="23">
          <cell r="I23" t="str">
            <v>4C-23</v>
          </cell>
        </row>
        <row r="24">
          <cell r="I24" t="str">
            <v>4C-R1</v>
          </cell>
        </row>
        <row r="25">
          <cell r="I25" t="str">
            <v>4C-R2</v>
          </cell>
        </row>
        <row r="26">
          <cell r="I26" t="str">
            <v>4C-16</v>
          </cell>
        </row>
        <row r="27">
          <cell r="I27" t="str">
            <v>4C-17</v>
          </cell>
        </row>
        <row r="28">
          <cell r="I28" t="str">
            <v>4C-18</v>
          </cell>
        </row>
        <row r="29">
          <cell r="I29" t="str">
            <v>4C-19</v>
          </cell>
        </row>
        <row r="30">
          <cell r="I30" t="str">
            <v>4C-20</v>
          </cell>
        </row>
        <row r="31">
          <cell r="I31" t="str">
            <v>4C-21</v>
          </cell>
        </row>
        <row r="32">
          <cell r="I32" t="str">
            <v>4C-22</v>
          </cell>
        </row>
        <row r="33">
          <cell r="I33" t="str">
            <v>4C-23</v>
          </cell>
        </row>
        <row r="34">
          <cell r="I34" t="str">
            <v>4C-24</v>
          </cell>
        </row>
        <row r="35">
          <cell r="I35" t="str">
            <v>Dusenberry</v>
          </cell>
        </row>
      </sheetData>
      <sheetData sheetId="1" refreshError="1"/>
      <sheetData sheetId="2">
        <row r="3">
          <cell r="C3" t="str">
            <v>Control de Producción</v>
          </cell>
        </row>
        <row r="4">
          <cell r="D4" t="str">
            <v>Roto</v>
          </cell>
          <cell r="G4" t="str">
            <v>&lt;--- Cambiar según el área</v>
          </cell>
        </row>
        <row r="5">
          <cell r="G5" t="str">
            <v>&lt;--- Cambiar según el área</v>
          </cell>
          <cell r="Q5" t="str">
            <v>X</v>
          </cell>
          <cell r="R5" t="str">
            <v>X</v>
          </cell>
          <cell r="S5" t="str">
            <v>X</v>
          </cell>
          <cell r="T5" t="str">
            <v>X</v>
          </cell>
          <cell r="W5" t="str">
            <v>X</v>
          </cell>
          <cell r="X5" t="str">
            <v>X</v>
          </cell>
          <cell r="AA5" t="str">
            <v>X</v>
          </cell>
          <cell r="AB5" t="str">
            <v>X</v>
          </cell>
          <cell r="AC5" t="str">
            <v>X</v>
          </cell>
          <cell r="AD5" t="str">
            <v>X</v>
          </cell>
          <cell r="AE5" t="str">
            <v>X</v>
          </cell>
          <cell r="AF5" t="str">
            <v>X</v>
          </cell>
          <cell r="AG5" t="str">
            <v>X</v>
          </cell>
          <cell r="AH5" t="str">
            <v>X</v>
          </cell>
          <cell r="AI5" t="str">
            <v>X</v>
          </cell>
          <cell r="AJ5" t="str">
            <v>X</v>
          </cell>
          <cell r="AK5" t="str">
            <v>X</v>
          </cell>
          <cell r="AM5" t="str">
            <v>X</v>
          </cell>
          <cell r="AN5" t="str">
            <v>X</v>
          </cell>
          <cell r="AO5" t="str">
            <v>X</v>
          </cell>
          <cell r="AP5" t="str">
            <v>X</v>
          </cell>
          <cell r="AQ5" t="str">
            <v>X</v>
          </cell>
          <cell r="AR5" t="str">
            <v>X</v>
          </cell>
          <cell r="AS5" t="str">
            <v>X</v>
          </cell>
          <cell r="AT5" t="str">
            <v>X</v>
          </cell>
          <cell r="AU5" t="str">
            <v>X</v>
          </cell>
          <cell r="AV5" t="str">
            <v>X</v>
          </cell>
          <cell r="AW5" t="str">
            <v>X</v>
          </cell>
          <cell r="AX5" t="str">
            <v>X</v>
          </cell>
          <cell r="AY5" t="str">
            <v>X</v>
          </cell>
          <cell r="BB5" t="str">
            <v>X</v>
          </cell>
          <cell r="BC5" t="str">
            <v>X</v>
          </cell>
          <cell r="BD5" t="str">
            <v>X</v>
          </cell>
          <cell r="BE5" t="str">
            <v>X</v>
          </cell>
          <cell r="BF5" t="str">
            <v>X</v>
          </cell>
          <cell r="BG5" t="str">
            <v>X</v>
          </cell>
          <cell r="BH5" t="str">
            <v>X</v>
          </cell>
          <cell r="BI5" t="str">
            <v>X</v>
          </cell>
          <cell r="BV5" t="str">
            <v>X</v>
          </cell>
          <cell r="BW5" t="str">
            <v>X</v>
          </cell>
          <cell r="BX5" t="str">
            <v>X</v>
          </cell>
          <cell r="BY5" t="str">
            <v>X</v>
          </cell>
          <cell r="BZ5" t="str">
            <v>X</v>
          </cell>
          <cell r="CA5" t="str">
            <v>X</v>
          </cell>
          <cell r="CB5" t="str">
            <v>X</v>
          </cell>
          <cell r="CE5" t="str">
            <v>X</v>
          </cell>
          <cell r="CF5" t="str">
            <v>X</v>
          </cell>
          <cell r="CG5" t="str">
            <v>X</v>
          </cell>
        </row>
        <row r="6">
          <cell r="C6" t="str">
            <v>Planta</v>
          </cell>
          <cell r="D6" t="str">
            <v>Bemis 2</v>
          </cell>
          <cell r="G6" t="str">
            <v>&lt;--- Cambiar según la planta</v>
          </cell>
        </row>
        <row r="7">
          <cell r="C7" t="str">
            <v>Proceso</v>
          </cell>
          <cell r="D7" t="str">
            <v>Impresión</v>
          </cell>
          <cell r="G7" t="str">
            <v>&lt;--- Cambiar según el proceso</v>
          </cell>
          <cell r="AA7" t="str">
            <v>POC</v>
          </cell>
          <cell r="AM7" t="str">
            <v>PONC</v>
          </cell>
          <cell r="BA7" t="str">
            <v>TC</v>
          </cell>
          <cell r="BR7" t="str">
            <v>TO</v>
          </cell>
          <cell r="CD7" t="str">
            <v>TOTAL</v>
          </cell>
          <cell r="CE7" t="str">
            <v>KPI'S</v>
          </cell>
          <cell r="CN7" t="str">
            <v>PROD</v>
          </cell>
        </row>
        <row r="8">
          <cell r="C8" t="str">
            <v>FECHA</v>
          </cell>
          <cell r="D8" t="str">
            <v>TURNO</v>
          </cell>
          <cell r="E8" t="str">
            <v>PLANTA</v>
          </cell>
          <cell r="F8" t="str">
            <v>PROC</v>
          </cell>
          <cell r="G8" t="str">
            <v>MAQ</v>
          </cell>
          <cell r="H8" t="str">
            <v xml:space="preserve">ORDEN </v>
          </cell>
          <cell r="I8" t="str">
            <v>CODIGO</v>
          </cell>
          <cell r="J8" t="str">
            <v>PRODUCTO</v>
          </cell>
          <cell r="K8" t="str">
            <v>GRUPO</v>
          </cell>
          <cell r="L8" t="str">
            <v>JEFE DE TURNO</v>
          </cell>
          <cell r="M8" t="str">
            <v>OPERADOR</v>
          </cell>
          <cell r="N8" t="str">
            <v>ESPECTRO</v>
          </cell>
          <cell r="O8" t="str">
            <v>OP. CILINDROS</v>
          </cell>
          <cell r="P8" t="str">
            <v>OP. LAVATINAS</v>
          </cell>
          <cell r="Q8" t="str">
            <v>DIA DE INICIO</v>
          </cell>
          <cell r="R8" t="str">
            <v>HORA DE INICIO</v>
          </cell>
          <cell r="S8" t="str">
            <v>DIA FINAL</v>
          </cell>
          <cell r="T8" t="str">
            <v>HORA FINAL</v>
          </cell>
          <cell r="U8" t="str">
            <v>TOTAL DE HORAS</v>
          </cell>
          <cell r="V8" t="str">
            <v>TOTAL DE MINUTOS</v>
          </cell>
          <cell r="W8" t="str">
            <v>NO DE CAMBIOS</v>
          </cell>
          <cell r="X8" t="str">
            <v>NO. DE COLORES</v>
          </cell>
          <cell r="Y8" t="str">
            <v>TC (MINUTOS)</v>
          </cell>
          <cell r="Z8" t="str">
            <v>TC (MINUTOS POR COLOR)</v>
          </cell>
          <cell r="AA8" t="str">
            <v>PREVENTIVO</v>
          </cell>
          <cell r="AB8" t="str">
            <v>LIMPIEZA GENERAL PROGRAMADA</v>
          </cell>
          <cell r="AC8" t="str">
            <v>AUTORIZACION DE PRODUCTO</v>
          </cell>
          <cell r="AD8" t="str">
            <v>PRUEBA DE  TECNICO</v>
          </cell>
          <cell r="AE8" t="str">
            <v>JUNTAS DE PERSONAL / CAPACITACION</v>
          </cell>
          <cell r="AF8" t="str">
            <v>FALLAS DE CFE</v>
          </cell>
          <cell r="AG8" t="str">
            <v>FALTA DE PEDIDO / PROGRAMA</v>
          </cell>
          <cell r="AH8" t="str">
            <v xml:space="preserve">FALTA DE PELICULA </v>
          </cell>
          <cell r="AI8" t="str">
            <v>TIEMPO DE ALIMENTOS</v>
          </cell>
          <cell r="AJ8" t="str">
            <v>PAROS X CAUSAS DE FUERZA MAYOR</v>
          </cell>
          <cell r="AK8" t="str">
            <v>TRABAJOS POR CONTRATISTAS</v>
          </cell>
          <cell r="AL8" t="str">
            <v>TOTAL POC</v>
          </cell>
          <cell r="AM8" t="str">
            <v>ELECTRICO</v>
          </cell>
          <cell r="AN8" t="str">
            <v>MECANICO</v>
          </cell>
          <cell r="AO8" t="str">
            <v>PLACAS O CIL. MAL GRABADOS</v>
          </cell>
          <cell r="AP8" t="str">
            <v>DESGASTE DE CILINDROS</v>
          </cell>
          <cell r="AQ8" t="str">
            <v>FALTA DE CILINDROS / PLACAS</v>
          </cell>
          <cell r="AR8" t="str">
            <v>REAJUSTE TONOS</v>
          </cell>
          <cell r="AS8" t="str">
            <v>FALTA TINTA ENTONADA</v>
          </cell>
          <cell r="AT8" t="str">
            <v>CAMBIO DE CUCHILLAS</v>
          </cell>
          <cell r="AU8" t="str">
            <v>FALTA DE PERSONAL</v>
          </cell>
          <cell r="AV8" t="str">
            <v>LIMPIEZA DE RODILLOS YGOMAS</v>
          </cell>
          <cell r="AW8" t="str">
            <v>FALTA DE TINTA VIRGEN</v>
          </cell>
          <cell r="AX8" t="str">
            <v>MATERIALES FUERA DE ESPECIFICACION</v>
          </cell>
          <cell r="AY8" t="str">
            <v>PULIR CIL. VELO LAGRIMEO</v>
          </cell>
          <cell r="AZ8" t="str">
            <v>TOTAL PONC</v>
          </cell>
          <cell r="BA8" t="str">
            <v>CAMBIO DE PRODUCTO</v>
          </cell>
          <cell r="BB8" t="str">
            <v>AJUSTE TONOS</v>
          </cell>
          <cell r="BC8" t="str">
            <v>FALTA DE TINTA VIRGEN</v>
          </cell>
          <cell r="BD8" t="str">
            <v>FALTA DE TINTA ENTONADA</v>
          </cell>
          <cell r="BE8" t="str">
            <v>FALTA DE ACCESORIOS</v>
          </cell>
          <cell r="BF8" t="str">
            <v>MONTAR CILINDROS / PLACAS / ANILOX</v>
          </cell>
          <cell r="BG8" t="str">
            <v>REGISTRO</v>
          </cell>
          <cell r="BH8" t="str">
            <v>CAMBIO DE GOMAS / CUCHILLAS</v>
          </cell>
          <cell r="BI8" t="str">
            <v>SACAR Y METER CILINDROS</v>
          </cell>
          <cell r="BJ8" t="str">
            <v>CENTRADO PELICULAS / AJUSTE TENSION</v>
          </cell>
          <cell r="BK8" t="str">
            <v>CHECAR DEPOSITO DE ADHESIVO</v>
          </cell>
          <cell r="BL8" t="str">
            <v>CAMBIO DE ADHESIVOS</v>
          </cell>
          <cell r="BM8" t="str">
            <v>LIMPIEZA DE OLLAS DE ADHESIVOS</v>
          </cell>
          <cell r="BN8" t="str">
            <v>ARMADO DE FLECHAS / PORTANAVAJAS</v>
          </cell>
          <cell r="BO8" t="str">
            <v>CAMBIO DE TRATADO</v>
          </cell>
          <cell r="BP8" t="str">
            <v>CAMBIO DE CALIBRE</v>
          </cell>
          <cell r="BQ8" t="str">
            <v>TOTAL TC</v>
          </cell>
          <cell r="BR8" t="str">
            <v>CORRIDA</v>
          </cell>
          <cell r="BS8" t="str">
            <v>SUBIR Y BAJAR ROLLOS / BOBINAS</v>
          </cell>
          <cell r="BT8" t="str">
            <v>AJUSTE INDICES  REFRACCION/DEPOSITO</v>
          </cell>
          <cell r="BU8" t="str">
            <v>CAMBIO DE NAVAJAS</v>
          </cell>
          <cell r="BV8" t="str">
            <v>CAMBIO DE CUCHILLAS</v>
          </cell>
          <cell r="BW8" t="str">
            <v>AJUSTES DE OPERACIÓN</v>
          </cell>
          <cell r="BX8" t="str">
            <v>LIMPIEZA DE RODILLOS Y GOMAS</v>
          </cell>
          <cell r="BY8" t="str">
            <v>PURGAS</v>
          </cell>
          <cell r="BZ8" t="str">
            <v>CAMBIO DE MALLAS</v>
          </cell>
          <cell r="CA8" t="str">
            <v>LIMPIEZA DE DADO / BOQUILLAS</v>
          </cell>
          <cell r="CB8" t="str">
            <v>CAMBIO DE TEFLON</v>
          </cell>
          <cell r="CC8" t="str">
            <v>TOTAL TO</v>
          </cell>
          <cell r="CD8" t="str">
            <v>TIEMPO TOTAL</v>
          </cell>
          <cell r="CE8" t="str">
            <v>KGS ENTRADA</v>
          </cell>
          <cell r="CF8" t="str">
            <v>KGS SALIDA</v>
          </cell>
          <cell r="CG8" t="str">
            <v>MTS X 1000</v>
          </cell>
          <cell r="CH8" t="str">
            <v>BOLSAS X 1000</v>
          </cell>
          <cell r="CI8" t="str">
            <v>VEL (METROS / HORA)</v>
          </cell>
          <cell r="CJ8" t="str">
            <v>VEL (FEET / HORA)</v>
          </cell>
          <cell r="CK8" t="str">
            <v>OBJETIVO KGS.</v>
          </cell>
          <cell r="CL8" t="str">
            <v>VEL (METROS / MINUTOS)</v>
          </cell>
          <cell r="CM8" t="str">
            <v># DE BOBINAS</v>
          </cell>
          <cell r="CN8" t="str">
            <v>DEPURACION (SEÑALARCON "D")</v>
          </cell>
        </row>
        <row r="9">
          <cell r="C9" t="str">
            <v>FECHA</v>
          </cell>
          <cell r="D9" t="str">
            <v>TURNO</v>
          </cell>
          <cell r="E9" t="str">
            <v>PLANTA</v>
          </cell>
          <cell r="F9" t="str">
            <v>PROC</v>
          </cell>
          <cell r="G9" t="str">
            <v>MAQ</v>
          </cell>
          <cell r="H9" t="str">
            <v xml:space="preserve">ORDEN </v>
          </cell>
          <cell r="I9" t="str">
            <v>CODIGO</v>
          </cell>
          <cell r="J9" t="str">
            <v>PRODUCTO</v>
          </cell>
          <cell r="K9" t="str">
            <v>GRUPO</v>
          </cell>
          <cell r="L9" t="str">
            <v>JEFE DE TURNO</v>
          </cell>
          <cell r="M9" t="str">
            <v>OPERADOR</v>
          </cell>
          <cell r="N9" t="str">
            <v>ESPECTRO</v>
          </cell>
          <cell r="O9" t="str">
            <v>OP. CILINDROS</v>
          </cell>
          <cell r="P9" t="str">
            <v>OP. LAVATINAS</v>
          </cell>
          <cell r="Q9" t="str">
            <v>A</v>
          </cell>
          <cell r="R9" t="str">
            <v>B</v>
          </cell>
          <cell r="S9" t="str">
            <v>C</v>
          </cell>
          <cell r="T9" t="str">
            <v>D</v>
          </cell>
          <cell r="U9" t="str">
            <v>E</v>
          </cell>
          <cell r="V9" t="str">
            <v>F</v>
          </cell>
          <cell r="W9">
            <v>1</v>
          </cell>
          <cell r="X9">
            <v>2</v>
          </cell>
          <cell r="Y9">
            <v>3</v>
          </cell>
          <cell r="Z9">
            <v>4</v>
          </cell>
          <cell r="AA9">
            <v>5</v>
          </cell>
          <cell r="AB9">
            <v>6</v>
          </cell>
          <cell r="AC9">
            <v>7</v>
          </cell>
          <cell r="AD9">
            <v>8</v>
          </cell>
          <cell r="AE9">
            <v>9</v>
          </cell>
          <cell r="AF9">
            <v>10</v>
          </cell>
          <cell r="AG9">
            <v>11</v>
          </cell>
          <cell r="AH9">
            <v>12</v>
          </cell>
          <cell r="AI9">
            <v>13</v>
          </cell>
          <cell r="AJ9">
            <v>14</v>
          </cell>
          <cell r="AK9">
            <v>15</v>
          </cell>
          <cell r="AL9">
            <v>16</v>
          </cell>
          <cell r="AM9">
            <v>17</v>
          </cell>
          <cell r="AN9">
            <v>18</v>
          </cell>
          <cell r="AO9">
            <v>19</v>
          </cell>
          <cell r="AP9">
            <v>20</v>
          </cell>
          <cell r="AQ9">
            <v>21</v>
          </cell>
          <cell r="AR9">
            <v>22</v>
          </cell>
          <cell r="AS9">
            <v>23</v>
          </cell>
          <cell r="AT9">
            <v>24</v>
          </cell>
          <cell r="AU9">
            <v>25</v>
          </cell>
          <cell r="AV9">
            <v>26</v>
          </cell>
          <cell r="AW9">
            <v>27</v>
          </cell>
          <cell r="AX9">
            <v>28</v>
          </cell>
          <cell r="AY9">
            <v>29</v>
          </cell>
          <cell r="AZ9">
            <v>30</v>
          </cell>
          <cell r="BA9">
            <v>31</v>
          </cell>
          <cell r="BB9">
            <v>32</v>
          </cell>
          <cell r="BC9">
            <v>33</v>
          </cell>
          <cell r="BD9">
            <v>34</v>
          </cell>
          <cell r="BE9">
            <v>35</v>
          </cell>
          <cell r="BF9">
            <v>36</v>
          </cell>
          <cell r="BG9">
            <v>37</v>
          </cell>
          <cell r="BH9">
            <v>38</v>
          </cell>
          <cell r="BI9">
            <v>39</v>
          </cell>
          <cell r="BJ9">
            <v>40</v>
          </cell>
          <cell r="BK9">
            <v>41</v>
          </cell>
          <cell r="BL9">
            <v>42</v>
          </cell>
          <cell r="BM9">
            <v>43</v>
          </cell>
          <cell r="BN9">
            <v>44</v>
          </cell>
          <cell r="BO9">
            <v>45</v>
          </cell>
          <cell r="BP9">
            <v>46</v>
          </cell>
          <cell r="BQ9">
            <v>47</v>
          </cell>
          <cell r="BR9">
            <v>48</v>
          </cell>
          <cell r="BS9">
            <v>49</v>
          </cell>
          <cell r="BT9">
            <v>50</v>
          </cell>
          <cell r="BU9">
            <v>51</v>
          </cell>
          <cell r="BV9">
            <v>52</v>
          </cell>
          <cell r="BW9">
            <v>53</v>
          </cell>
          <cell r="BX9">
            <v>54</v>
          </cell>
          <cell r="BY9">
            <v>55</v>
          </cell>
          <cell r="BZ9">
            <v>56</v>
          </cell>
          <cell r="CA9">
            <v>57</v>
          </cell>
          <cell r="CB9">
            <v>58</v>
          </cell>
          <cell r="CC9">
            <v>59</v>
          </cell>
          <cell r="CD9">
            <v>60</v>
          </cell>
          <cell r="CE9">
            <v>61</v>
          </cell>
          <cell r="CF9">
            <v>62</v>
          </cell>
          <cell r="CG9">
            <v>63</v>
          </cell>
          <cell r="CH9">
            <v>64</v>
          </cell>
          <cell r="CI9">
            <v>65</v>
          </cell>
          <cell r="CJ9">
            <v>66</v>
          </cell>
          <cell r="CK9">
            <v>67</v>
          </cell>
          <cell r="CL9">
            <v>68</v>
          </cell>
          <cell r="CM9">
            <v>69</v>
          </cell>
          <cell r="CN9">
            <v>70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R-FIN-LPS-%20LISTA%20DE%20PROYECTOS%20Y%20SERVICIOS.xlsx" TargetMode="External"/><Relationship Id="rId13" Type="http://schemas.openxmlformats.org/officeDocument/2006/relationships/hyperlink" Target="FR-SGC-IND%20%20Desempe&#241;o%20de%20Indicadores-objetivos%20SGC-01.docx" TargetMode="External"/><Relationship Id="rId18" Type="http://schemas.openxmlformats.org/officeDocument/2006/relationships/hyperlink" Target="FR-CPS-ODC%20ORDEN%20DE%20COMPRA.xlsx" TargetMode="External"/><Relationship Id="rId3" Type="http://schemas.openxmlformats.org/officeDocument/2006/relationships/hyperlink" Target="FR-FIN-LPS-%20LISTA%20DE%20PROYECTOS%20Y%20SERVICIOS.xlsx" TargetMode="External"/><Relationship Id="rId21" Type="http://schemas.openxmlformats.org/officeDocument/2006/relationships/hyperlink" Target="FR-CPS-RSC%20REQUISICION%20DE%20COMPRA.xls" TargetMode="External"/><Relationship Id="rId7" Type="http://schemas.openxmlformats.org/officeDocument/2006/relationships/hyperlink" Target="FR-FIN-LAS%20-%20LISTA%20DE%20ASISTENCIA.xlsx" TargetMode="External"/><Relationship Id="rId12" Type="http://schemas.openxmlformats.org/officeDocument/2006/relationships/hyperlink" Target="FR-SGC-IND%20%20Desempe&#241;o%20de%20Indicadores-objetivos%20SGC-01.docx" TargetMode="External"/><Relationship Id="rId17" Type="http://schemas.openxmlformats.org/officeDocument/2006/relationships/hyperlink" Target="FR-SGC-IND%20%20Desempe&#241;o%20de%20Indicadores-objetivos%20SGC-01.docx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FR-FIN-CVI%20-%20CALCULO%20DE%20VI&#193;TICOS%20.xlsx" TargetMode="External"/><Relationship Id="rId16" Type="http://schemas.openxmlformats.org/officeDocument/2006/relationships/hyperlink" Target="FR-SGC-IND%20%20Desempe&#241;o%20de%20Indicadores-objetivos%20SGC-01.docx" TargetMode="External"/><Relationship Id="rId20" Type="http://schemas.openxmlformats.org/officeDocument/2006/relationships/hyperlink" Target="FR-ALN-RDM%20INSPECCION%20RECIBO%20DE%20MATERIAL.xlsx" TargetMode="External"/><Relationship Id="rId1" Type="http://schemas.openxmlformats.org/officeDocument/2006/relationships/hyperlink" Target="..\Interacciones\FR-DGE-SOP%20Solicitud%20de%20Personal.docx" TargetMode="External"/><Relationship Id="rId6" Type="http://schemas.openxmlformats.org/officeDocument/2006/relationships/hyperlink" Target="FR-FIN-CGT-%20COMPROBACION%20DE%20GASTOS.xlsx" TargetMode="External"/><Relationship Id="rId11" Type="http://schemas.openxmlformats.org/officeDocument/2006/relationships/hyperlink" Target="FR-SGC-IND%20%20Desempe&#241;o%20de%20Indicadores-objetivos%20SGC-01.docx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FR-FIN-CGG%20-%20COMPROBACION%20DE%20GASTOS%20EN%20GENERAL.xlsx" TargetMode="External"/><Relationship Id="rId15" Type="http://schemas.openxmlformats.org/officeDocument/2006/relationships/hyperlink" Target="FR-SGC-IND%20%20Desempe&#241;o%20de%20Indicadores-objetivos%20SGC-01.docx" TargetMode="External"/><Relationship Id="rId23" Type="http://schemas.openxmlformats.org/officeDocument/2006/relationships/hyperlink" Target="FR-CPS-ODC%20ORDEN%20DE%20COMPRA.xlsx" TargetMode="External"/><Relationship Id="rId10" Type="http://schemas.openxmlformats.org/officeDocument/2006/relationships/hyperlink" Target="FR-ADQ-SCO%20Solicitud%20de%20Cotizacion%20de%20MEH%20o%20Servicio.xlsx" TargetMode="External"/><Relationship Id="rId19" Type="http://schemas.openxmlformats.org/officeDocument/2006/relationships/hyperlink" Target="FR-CPS-RSC%20REQUISICION%20DE%20COMPRA.xls" TargetMode="External"/><Relationship Id="rId4" Type="http://schemas.openxmlformats.org/officeDocument/2006/relationships/hyperlink" Target="FR-FIN-CGG%20-%20COMPROBACION%20DE%20GASTOS%20EN%20GENERAL.xlsx" TargetMode="External"/><Relationship Id="rId9" Type="http://schemas.openxmlformats.org/officeDocument/2006/relationships/hyperlink" Target="FR-FIN-LPS-%20LISTA%20DE%20PROYECTOS%20Y%20SERVICIOS.xlsx" TargetMode="External"/><Relationship Id="rId14" Type="http://schemas.openxmlformats.org/officeDocument/2006/relationships/hyperlink" Target="PN-ADQ-SCM%20Solicitud%20de%20Compra.docx" TargetMode="External"/><Relationship Id="rId22" Type="http://schemas.openxmlformats.org/officeDocument/2006/relationships/hyperlink" Target="FR-ALN-RDM%20INSPECCION%20RECIBO%20DE%20MATERI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8013-EF6A-494B-83EF-FD62057ADEEE}">
  <sheetPr codeName="Hoja1"/>
  <dimension ref="A1:T54"/>
  <sheetViews>
    <sheetView tabSelected="1" view="pageBreakPreview" zoomScale="110" zoomScaleNormal="100" zoomScaleSheetLayoutView="110" workbookViewId="0">
      <selection activeCell="P23" sqref="P23"/>
    </sheetView>
  </sheetViews>
  <sheetFormatPr baseColWidth="10" defaultRowHeight="15" x14ac:dyDescent="0.25"/>
  <cols>
    <col min="1" max="1" width="24.7109375" customWidth="1"/>
    <col min="2" max="2" width="11.42578125" customWidth="1"/>
    <col min="13" max="13" width="14.85546875" customWidth="1"/>
    <col min="14" max="14" width="3.140625" customWidth="1"/>
  </cols>
  <sheetData>
    <row r="1" spans="1:20" ht="34.5" customHeight="1" x14ac:dyDescent="0.25">
      <c r="A1" s="88"/>
      <c r="B1" s="91" t="s">
        <v>100</v>
      </c>
      <c r="C1" s="91"/>
      <c r="D1" s="91"/>
      <c r="E1" s="91"/>
      <c r="F1" s="91"/>
      <c r="G1" s="91"/>
      <c r="H1" s="91"/>
      <c r="I1" s="91"/>
      <c r="J1" s="91"/>
      <c r="K1" s="94" t="s">
        <v>55</v>
      </c>
      <c r="L1" s="95"/>
      <c r="M1" s="94" t="s">
        <v>56</v>
      </c>
      <c r="N1" s="96"/>
    </row>
    <row r="2" spans="1:20" ht="34.5" customHeight="1" x14ac:dyDescent="0.25">
      <c r="A2" s="89"/>
      <c r="B2" s="92"/>
      <c r="C2" s="92"/>
      <c r="D2" s="92"/>
      <c r="E2" s="92"/>
      <c r="F2" s="92"/>
      <c r="G2" s="92"/>
      <c r="H2" s="92"/>
      <c r="I2" s="92"/>
      <c r="J2" s="92"/>
      <c r="K2" s="41"/>
      <c r="L2" s="42"/>
      <c r="M2" s="41"/>
      <c r="N2" s="43"/>
    </row>
    <row r="3" spans="1:20" s="25" customFormat="1" ht="21" customHeight="1" thickBot="1" x14ac:dyDescent="0.25">
      <c r="A3" s="90"/>
      <c r="B3" s="93"/>
      <c r="C3" s="93"/>
      <c r="D3" s="93"/>
      <c r="E3" s="93"/>
      <c r="F3" s="93"/>
      <c r="G3" s="93"/>
      <c r="H3" s="93"/>
      <c r="I3" s="93"/>
      <c r="J3" s="93"/>
      <c r="K3" s="97" t="s">
        <v>57</v>
      </c>
      <c r="L3" s="97"/>
      <c r="M3" s="97"/>
      <c r="N3" s="98"/>
    </row>
    <row r="4" spans="1:20" x14ac:dyDescent="0.2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0" x14ac:dyDescent="0.25">
      <c r="A5" s="26"/>
      <c r="B5" s="27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20" x14ac:dyDescent="0.25">
      <c r="A6" s="26"/>
      <c r="B6" s="2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20" x14ac:dyDescent="0.25">
      <c r="A7" s="26"/>
      <c r="B7" s="2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20" ht="18" x14ac:dyDescent="0.25">
      <c r="A8" s="26"/>
      <c r="B8" s="29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20" x14ac:dyDescent="0.2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20" ht="18" x14ac:dyDescent="0.25">
      <c r="A10" s="26"/>
      <c r="B10" s="29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0" x14ac:dyDescent="0.25">
      <c r="A11" s="26"/>
      <c r="B11" s="3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20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20" x14ac:dyDescent="0.25">
      <c r="A13" s="26"/>
      <c r="B13" s="3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20" ht="21.75" customHeight="1" x14ac:dyDescent="0.25">
      <c r="A14" s="26"/>
      <c r="B14" s="3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87"/>
      <c r="P14" s="87"/>
      <c r="Q14" s="87"/>
      <c r="R14" s="87"/>
      <c r="S14" s="87"/>
      <c r="T14" s="87"/>
    </row>
    <row r="15" spans="1:20" x14ac:dyDescent="0.25">
      <c r="A15" s="26"/>
      <c r="B15" s="3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20" x14ac:dyDescent="0.25">
      <c r="A16" s="26"/>
      <c r="B16" s="31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26"/>
      <c r="B17" s="32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26"/>
      <c r="B18" s="3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x14ac:dyDescent="0.25">
      <c r="A19" s="26"/>
      <c r="B19" s="32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x14ac:dyDescent="0.25">
      <c r="A20" s="26"/>
      <c r="B20" s="32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x14ac:dyDescent="0.25">
      <c r="A21" s="26"/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x14ac:dyDescent="0.25">
      <c r="A22" s="26"/>
      <c r="B22" s="3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x14ac:dyDescent="0.25">
      <c r="A23" s="26"/>
      <c r="B23" s="3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x14ac:dyDescent="0.25">
      <c r="A24" s="26"/>
      <c r="B24" s="3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26"/>
      <c r="B25" s="3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  <c r="B26" s="32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A27" s="26"/>
      <c r="B27" s="32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25">
      <c r="A28" s="26"/>
      <c r="B28" s="3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x14ac:dyDescent="0.25">
      <c r="A29" s="26"/>
      <c r="B29" s="32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x14ac:dyDescent="0.25">
      <c r="A31" s="26"/>
      <c r="B31" s="32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26"/>
      <c r="B32" s="32" t="s">
        <v>58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x14ac:dyDescent="0.25">
      <c r="A33" s="26"/>
      <c r="B33" s="32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26"/>
      <c r="B34" s="3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26"/>
      <c r="B35" s="3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25">
      <c r="A36" s="26"/>
      <c r="B36" s="33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26"/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x14ac:dyDescent="0.25">
      <c r="B39" s="34"/>
    </row>
    <row r="40" spans="1:14" x14ac:dyDescent="0.25">
      <c r="B40" s="34"/>
    </row>
    <row r="42" spans="1:14" x14ac:dyDescent="0.25">
      <c r="B42" s="35"/>
    </row>
    <row r="43" spans="1:14" x14ac:dyDescent="0.25">
      <c r="B43" s="35"/>
    </row>
    <row r="44" spans="1:14" x14ac:dyDescent="0.25">
      <c r="B44" s="35"/>
    </row>
    <row r="45" spans="1:14" x14ac:dyDescent="0.25">
      <c r="B45" s="35"/>
    </row>
    <row r="46" spans="1:14" x14ac:dyDescent="0.25">
      <c r="B46" s="35"/>
    </row>
    <row r="47" spans="1:14" x14ac:dyDescent="0.25">
      <c r="B47" s="35"/>
    </row>
    <row r="49" spans="2:3" x14ac:dyDescent="0.25">
      <c r="C49" s="35"/>
    </row>
    <row r="50" spans="2:3" x14ac:dyDescent="0.25">
      <c r="B50" s="36"/>
    </row>
    <row r="51" spans="2:3" x14ac:dyDescent="0.25">
      <c r="B51" s="35"/>
    </row>
    <row r="52" spans="2:3" x14ac:dyDescent="0.25">
      <c r="B52" s="35"/>
    </row>
    <row r="54" spans="2:3" x14ac:dyDescent="0.25">
      <c r="B54" s="35" t="s">
        <v>59</v>
      </c>
    </row>
  </sheetData>
  <mergeCells count="6">
    <mergeCell ref="O14:T14"/>
    <mergeCell ref="A1:A3"/>
    <mergeCell ref="B1:J3"/>
    <mergeCell ref="K1:L1"/>
    <mergeCell ref="M1:N1"/>
    <mergeCell ref="K3:N3"/>
  </mergeCells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6F44-DFB3-430D-9D5E-424404819959}">
  <sheetPr codeName="Hoja2">
    <pageSetUpPr fitToPage="1"/>
  </sheetPr>
  <dimension ref="A1:W39"/>
  <sheetViews>
    <sheetView showGridLines="0" zoomScale="110" zoomScaleNormal="110" workbookViewId="0">
      <selection activeCell="D2" sqref="D2:O3"/>
    </sheetView>
  </sheetViews>
  <sheetFormatPr baseColWidth="10" defaultRowHeight="15.75" x14ac:dyDescent="0.25"/>
  <cols>
    <col min="1" max="1" width="2" style="47" customWidth="1"/>
    <col min="2" max="2" width="26.42578125" style="47" customWidth="1"/>
    <col min="3" max="3" width="18.140625" style="47" customWidth="1"/>
    <col min="4" max="4" width="22.7109375" style="47" customWidth="1"/>
    <col min="5" max="5" width="6.42578125" style="47" customWidth="1"/>
    <col min="6" max="6" width="5.85546875" style="47" customWidth="1"/>
    <col min="7" max="7" width="23.140625" style="47" customWidth="1"/>
    <col min="8" max="8" width="16" style="47" customWidth="1"/>
    <col min="9" max="9" width="29.7109375" style="47" customWidth="1"/>
    <col min="10" max="10" width="15.140625" style="47" customWidth="1"/>
    <col min="11" max="11" width="20.42578125" style="47" customWidth="1"/>
    <col min="12" max="12" width="3.7109375" style="47" customWidth="1"/>
    <col min="13" max="13" width="3.85546875" style="47" customWidth="1"/>
    <col min="14" max="14" width="18.42578125" style="47" customWidth="1"/>
    <col min="15" max="15" width="25" style="47" customWidth="1"/>
    <col min="16" max="16" width="26.42578125" style="47" customWidth="1"/>
    <col min="17" max="17" width="0.7109375" style="47" customWidth="1"/>
    <col min="18" max="18" width="1.85546875" style="47" customWidth="1"/>
    <col min="19" max="16384" width="11.42578125" style="47"/>
  </cols>
  <sheetData>
    <row r="1" spans="1:23" ht="16.5" thickBot="1" x14ac:dyDescent="0.3"/>
    <row r="2" spans="1:23" ht="28.5" customHeight="1" x14ac:dyDescent="0.25">
      <c r="A2" s="44"/>
      <c r="B2" s="102"/>
      <c r="C2" s="103"/>
      <c r="D2" s="334" t="s">
        <v>60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106"/>
      <c r="Q2" s="45"/>
      <c r="R2" s="46"/>
      <c r="S2" s="46"/>
      <c r="T2" s="46"/>
      <c r="U2" s="46"/>
      <c r="V2" s="108"/>
    </row>
    <row r="3" spans="1:23" ht="69" customHeight="1" thickBot="1" x14ac:dyDescent="0.3">
      <c r="A3" s="48"/>
      <c r="B3" s="104"/>
      <c r="C3" s="105"/>
      <c r="D3" s="337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9"/>
      <c r="P3" s="107"/>
      <c r="Q3" s="37"/>
      <c r="R3" s="1"/>
      <c r="S3" s="1"/>
      <c r="T3" s="1"/>
      <c r="U3" s="1"/>
      <c r="V3" s="108"/>
    </row>
    <row r="4" spans="1:23" ht="21" customHeight="1" thickBot="1" x14ac:dyDescent="0.3">
      <c r="A4" s="48"/>
      <c r="B4" s="2"/>
      <c r="C4" s="99" t="s">
        <v>27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  <c r="O4" s="38" t="s">
        <v>0</v>
      </c>
      <c r="P4" s="4"/>
      <c r="Q4" s="37"/>
      <c r="R4" s="1"/>
      <c r="S4" s="1"/>
      <c r="T4" s="1"/>
      <c r="U4" s="1"/>
      <c r="V4" s="1"/>
      <c r="W4" s="1"/>
    </row>
    <row r="5" spans="1:23" ht="15" customHeight="1" thickBot="1" x14ac:dyDescent="0.3">
      <c r="A5" s="48"/>
      <c r="B5" s="5"/>
      <c r="C5" s="109" t="s">
        <v>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  <c r="O5" s="2" t="s">
        <v>2</v>
      </c>
      <c r="P5" s="3"/>
      <c r="Q5" s="37"/>
      <c r="R5" s="1"/>
      <c r="S5" s="1"/>
      <c r="T5" s="1"/>
      <c r="U5" s="1"/>
      <c r="V5" s="1"/>
      <c r="W5" s="1"/>
    </row>
    <row r="6" spans="1:23" ht="15" customHeight="1" thickBot="1" x14ac:dyDescent="0.3">
      <c r="A6" s="48"/>
      <c r="B6" s="6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3" t="s">
        <v>3</v>
      </c>
      <c r="P6" s="7"/>
      <c r="Q6" s="37"/>
      <c r="R6" s="1"/>
      <c r="S6" s="1"/>
      <c r="T6" s="1"/>
      <c r="U6" s="1"/>
      <c r="V6" s="1"/>
      <c r="W6" s="1"/>
    </row>
    <row r="7" spans="1:23" ht="27" customHeight="1" thickBot="1" x14ac:dyDescent="0.3">
      <c r="A7" s="48"/>
      <c r="B7" s="111" t="s">
        <v>73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  <c r="Q7" s="37"/>
      <c r="R7" s="1"/>
      <c r="S7" s="1"/>
      <c r="T7" s="1"/>
      <c r="U7" s="1"/>
      <c r="V7" s="1"/>
      <c r="W7" s="1"/>
    </row>
    <row r="8" spans="1:23" ht="18.75" customHeight="1" thickBot="1" x14ac:dyDescent="0.3">
      <c r="A8" s="48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49"/>
      <c r="Q8" s="37"/>
      <c r="R8" s="1"/>
      <c r="S8" s="1"/>
      <c r="T8" s="1"/>
      <c r="U8" s="1"/>
      <c r="V8" s="1"/>
      <c r="W8" s="1"/>
    </row>
    <row r="9" spans="1:23" ht="56.25" customHeight="1" thickBot="1" x14ac:dyDescent="0.3">
      <c r="A9" s="48"/>
      <c r="B9" s="49"/>
      <c r="C9" s="49"/>
      <c r="D9" s="49"/>
      <c r="E9" s="49"/>
      <c r="F9" s="49"/>
      <c r="G9" s="51"/>
      <c r="H9" s="323" t="s">
        <v>4</v>
      </c>
      <c r="I9" s="324"/>
      <c r="J9" s="325"/>
      <c r="K9" s="51"/>
      <c r="L9" s="52"/>
      <c r="M9" s="52"/>
      <c r="N9" s="52"/>
      <c r="O9" s="51"/>
      <c r="P9" s="49"/>
      <c r="Q9" s="37"/>
      <c r="R9" s="1"/>
      <c r="S9" s="1"/>
      <c r="T9" s="1"/>
      <c r="U9" s="1"/>
      <c r="V9" s="1"/>
      <c r="W9" s="1"/>
    </row>
    <row r="10" spans="1:23" ht="14.25" customHeight="1" thickBot="1" x14ac:dyDescent="0.3">
      <c r="A10" s="48"/>
      <c r="B10" s="49"/>
      <c r="C10" s="51"/>
      <c r="D10" s="51"/>
      <c r="E10" s="51"/>
      <c r="F10" s="51"/>
      <c r="G10" s="51"/>
      <c r="H10" s="114"/>
      <c r="I10" s="115"/>
      <c r="J10" s="116"/>
      <c r="K10" s="53"/>
      <c r="L10" s="53"/>
      <c r="M10" s="53"/>
      <c r="N10" s="53"/>
      <c r="O10" s="51"/>
      <c r="P10" s="49"/>
      <c r="Q10" s="54"/>
    </row>
    <row r="11" spans="1:23" ht="24.75" customHeight="1" thickBot="1" x14ac:dyDescent="0.3">
      <c r="A11" s="48"/>
      <c r="B11" s="323" t="s">
        <v>26</v>
      </c>
      <c r="C11" s="324"/>
      <c r="D11" s="325"/>
      <c r="E11" s="51"/>
      <c r="F11" s="51"/>
      <c r="G11" s="51"/>
      <c r="H11" s="117"/>
      <c r="I11" s="118"/>
      <c r="J11" s="119"/>
      <c r="K11" s="53"/>
      <c r="L11" s="53"/>
      <c r="M11" s="51"/>
      <c r="N11" s="51"/>
      <c r="O11" s="332" t="s">
        <v>6</v>
      </c>
      <c r="P11" s="333"/>
      <c r="Q11" s="54"/>
    </row>
    <row r="12" spans="1:23" ht="32.25" customHeight="1" thickBot="1" x14ac:dyDescent="0.3">
      <c r="A12" s="48"/>
      <c r="B12" s="327" t="s">
        <v>7</v>
      </c>
      <c r="C12" s="327" t="s">
        <v>8</v>
      </c>
      <c r="D12" s="327" t="s">
        <v>9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120" t="s">
        <v>89</v>
      </c>
      <c r="P12" s="121"/>
      <c r="Q12" s="54"/>
    </row>
    <row r="13" spans="1:23" ht="32.25" customHeight="1" thickBot="1" x14ac:dyDescent="0.3">
      <c r="A13" s="48"/>
      <c r="B13" s="55"/>
      <c r="C13" s="122"/>
      <c r="D13" s="125"/>
      <c r="E13" s="51"/>
      <c r="F13" s="51"/>
      <c r="G13" s="328" t="s">
        <v>10</v>
      </c>
      <c r="H13" s="329"/>
      <c r="I13" s="329"/>
      <c r="J13" s="329"/>
      <c r="K13" s="330"/>
      <c r="L13" s="56"/>
      <c r="M13" s="51"/>
      <c r="N13" s="51"/>
      <c r="O13" s="127" t="s">
        <v>90</v>
      </c>
      <c r="P13" s="128"/>
      <c r="Q13" s="57"/>
    </row>
    <row r="14" spans="1:23" ht="35.25" customHeight="1" thickBot="1" x14ac:dyDescent="0.3">
      <c r="A14" s="48"/>
      <c r="B14" s="58"/>
      <c r="C14" s="123"/>
      <c r="D14" s="126"/>
      <c r="E14" s="51"/>
      <c r="F14" s="51"/>
      <c r="G14" s="331" t="s">
        <v>11</v>
      </c>
      <c r="H14" s="331" t="s">
        <v>12</v>
      </c>
      <c r="I14" s="327" t="s">
        <v>13</v>
      </c>
      <c r="J14" s="332" t="s">
        <v>14</v>
      </c>
      <c r="K14" s="333"/>
      <c r="L14" s="51"/>
      <c r="M14" s="51"/>
      <c r="N14" s="51"/>
      <c r="O14" s="127" t="s">
        <v>91</v>
      </c>
      <c r="P14" s="128"/>
      <c r="Q14" s="57"/>
    </row>
    <row r="15" spans="1:23" ht="30.75" customHeight="1" thickBot="1" x14ac:dyDescent="0.3">
      <c r="A15" s="48"/>
      <c r="B15" s="55"/>
      <c r="C15" s="123"/>
      <c r="D15" s="125"/>
      <c r="E15" s="51"/>
      <c r="F15" s="51"/>
      <c r="G15" s="129"/>
      <c r="H15" s="132"/>
      <c r="I15" s="132"/>
      <c r="J15" s="144"/>
      <c r="K15" s="145"/>
      <c r="L15" s="51"/>
      <c r="M15" s="51"/>
      <c r="N15" s="51"/>
      <c r="O15" s="51"/>
      <c r="P15" s="51"/>
      <c r="Q15" s="54"/>
    </row>
    <row r="16" spans="1:23" ht="33" customHeight="1" thickBot="1" x14ac:dyDescent="0.3">
      <c r="A16" s="48"/>
      <c r="B16" s="55"/>
      <c r="C16" s="123"/>
      <c r="D16" s="126"/>
      <c r="E16" s="51"/>
      <c r="F16" s="51"/>
      <c r="G16" s="130"/>
      <c r="H16" s="133"/>
      <c r="I16" s="133"/>
      <c r="J16" s="146"/>
      <c r="K16" s="147"/>
      <c r="L16" s="51"/>
      <c r="M16" s="51"/>
      <c r="N16" s="51"/>
      <c r="O16" s="59"/>
      <c r="P16" s="51"/>
      <c r="Q16" s="54"/>
    </row>
    <row r="17" spans="1:17" ht="20.25" customHeight="1" thickBot="1" x14ac:dyDescent="0.3">
      <c r="A17" s="48"/>
      <c r="B17" s="60"/>
      <c r="C17" s="123"/>
      <c r="D17" s="60"/>
      <c r="E17" s="51"/>
      <c r="F17" s="51"/>
      <c r="G17" s="131"/>
      <c r="H17" s="134"/>
      <c r="I17" s="134"/>
      <c r="J17" s="148"/>
      <c r="K17" s="149"/>
      <c r="L17" s="51"/>
      <c r="M17" s="51"/>
      <c r="N17" s="51"/>
      <c r="O17" s="59"/>
      <c r="P17" s="51"/>
      <c r="Q17" s="54"/>
    </row>
    <row r="18" spans="1:17" ht="42.75" customHeight="1" thickBot="1" x14ac:dyDescent="0.3">
      <c r="A18" s="48"/>
      <c r="B18" s="61"/>
      <c r="C18" s="124"/>
      <c r="D18" s="62"/>
      <c r="E18" s="51"/>
      <c r="F18" s="51"/>
      <c r="G18" s="129"/>
      <c r="H18" s="132"/>
      <c r="I18" s="132"/>
      <c r="J18" s="150"/>
      <c r="K18" s="151"/>
      <c r="L18" s="51"/>
      <c r="M18" s="51"/>
      <c r="N18" s="51"/>
      <c r="O18" s="59"/>
      <c r="P18" s="51"/>
      <c r="Q18" s="54"/>
    </row>
    <row r="19" spans="1:17" ht="35.25" customHeight="1" thickBot="1" x14ac:dyDescent="0.3">
      <c r="A19" s="48"/>
      <c r="B19" s="49"/>
      <c r="C19" s="63"/>
      <c r="D19" s="64"/>
      <c r="E19" s="51"/>
      <c r="F19" s="51"/>
      <c r="G19" s="131"/>
      <c r="H19" s="134"/>
      <c r="I19" s="134"/>
      <c r="J19" s="152"/>
      <c r="K19" s="153"/>
      <c r="L19" s="51"/>
      <c r="M19" s="51"/>
      <c r="N19" s="51"/>
      <c r="O19" s="51"/>
      <c r="P19" s="51"/>
      <c r="Q19" s="54"/>
    </row>
    <row r="20" spans="1:17" ht="29.25" customHeight="1" thickBot="1" x14ac:dyDescent="0.3">
      <c r="A20" s="48"/>
      <c r="B20" s="326" t="s">
        <v>15</v>
      </c>
      <c r="C20" s="327" t="s">
        <v>16</v>
      </c>
      <c r="D20" s="327" t="s">
        <v>17</v>
      </c>
      <c r="E20" s="65"/>
      <c r="F20" s="51"/>
      <c r="G20" s="129" t="s">
        <v>83</v>
      </c>
      <c r="H20" s="132" t="s">
        <v>84</v>
      </c>
      <c r="I20" s="132" t="s">
        <v>85</v>
      </c>
      <c r="J20" s="144" t="s">
        <v>86</v>
      </c>
      <c r="K20" s="145"/>
      <c r="L20" s="51"/>
      <c r="M20" s="51"/>
      <c r="N20" s="327" t="s">
        <v>18</v>
      </c>
      <c r="O20" s="340" t="s">
        <v>17</v>
      </c>
      <c r="P20" s="327" t="s">
        <v>19</v>
      </c>
      <c r="Q20" s="54"/>
    </row>
    <row r="21" spans="1:17" ht="45.75" customHeight="1" x14ac:dyDescent="0.25">
      <c r="A21" s="48"/>
      <c r="B21" s="135" t="s">
        <v>75</v>
      </c>
      <c r="C21" s="138" t="s">
        <v>81</v>
      </c>
      <c r="D21" s="141" t="s">
        <v>82</v>
      </c>
      <c r="E21" s="65"/>
      <c r="F21" s="51"/>
      <c r="G21" s="130"/>
      <c r="H21" s="133"/>
      <c r="I21" s="133"/>
      <c r="J21" s="146"/>
      <c r="K21" s="147"/>
      <c r="L21" s="51"/>
      <c r="M21" s="51"/>
      <c r="N21" s="154" t="s">
        <v>87</v>
      </c>
      <c r="O21" s="138" t="s">
        <v>88</v>
      </c>
      <c r="P21" s="138" t="s">
        <v>75</v>
      </c>
      <c r="Q21" s="54"/>
    </row>
    <row r="22" spans="1:17" ht="46.5" customHeight="1" thickBot="1" x14ac:dyDescent="0.3">
      <c r="A22" s="48"/>
      <c r="B22" s="136"/>
      <c r="C22" s="139"/>
      <c r="D22" s="142"/>
      <c r="E22" s="66"/>
      <c r="F22" s="51"/>
      <c r="G22" s="131"/>
      <c r="H22" s="134"/>
      <c r="I22" s="134"/>
      <c r="J22" s="148"/>
      <c r="K22" s="149"/>
      <c r="L22" s="51"/>
      <c r="M22" s="51"/>
      <c r="N22" s="154"/>
      <c r="O22" s="139"/>
      <c r="P22" s="139"/>
      <c r="Q22" s="54"/>
    </row>
    <row r="23" spans="1:17" ht="39" customHeight="1" x14ac:dyDescent="0.25">
      <c r="A23" s="48"/>
      <c r="B23" s="136"/>
      <c r="C23" s="139"/>
      <c r="D23" s="142"/>
      <c r="E23" s="66"/>
      <c r="F23" s="51"/>
      <c r="G23" s="129"/>
      <c r="H23" s="132"/>
      <c r="I23" s="132"/>
      <c r="J23" s="144"/>
      <c r="K23" s="145"/>
      <c r="L23" s="51"/>
      <c r="M23" s="51"/>
      <c r="N23" s="154"/>
      <c r="O23" s="139"/>
      <c r="P23" s="139"/>
      <c r="Q23" s="54"/>
    </row>
    <row r="24" spans="1:17" ht="25.5" customHeight="1" thickBot="1" x14ac:dyDescent="0.3">
      <c r="A24" s="48"/>
      <c r="B24" s="137"/>
      <c r="C24" s="140"/>
      <c r="D24" s="143"/>
      <c r="E24" s="66"/>
      <c r="F24" s="51"/>
      <c r="G24" s="130"/>
      <c r="H24" s="133"/>
      <c r="I24" s="133"/>
      <c r="J24" s="146"/>
      <c r="K24" s="147"/>
      <c r="L24" s="51"/>
      <c r="M24" s="51"/>
      <c r="N24" s="155"/>
      <c r="O24" s="140"/>
      <c r="P24" s="140"/>
      <c r="Q24" s="54"/>
    </row>
    <row r="25" spans="1:17" ht="13.5" customHeight="1" thickBot="1" x14ac:dyDescent="0.3">
      <c r="A25" s="48"/>
      <c r="B25" s="49"/>
      <c r="C25" s="66"/>
      <c r="D25" s="66"/>
      <c r="E25" s="66"/>
      <c r="F25" s="51"/>
      <c r="G25" s="131"/>
      <c r="H25" s="134"/>
      <c r="I25" s="134"/>
      <c r="J25" s="148"/>
      <c r="K25" s="149"/>
      <c r="L25" s="51"/>
      <c r="M25" s="51"/>
      <c r="N25" s="53"/>
      <c r="O25" s="51"/>
      <c r="P25" s="53"/>
      <c r="Q25" s="54"/>
    </row>
    <row r="26" spans="1:17" ht="15.75" customHeight="1" x14ac:dyDescent="0.25">
      <c r="A26" s="48"/>
      <c r="B26" s="49"/>
      <c r="C26" s="160"/>
      <c r="D26" s="161"/>
      <c r="E26" s="66"/>
      <c r="F26" s="51"/>
      <c r="G26" s="162"/>
      <c r="H26" s="164"/>
      <c r="I26" s="164"/>
      <c r="J26" s="150"/>
      <c r="K26" s="151"/>
      <c r="L26" s="51"/>
      <c r="M26" s="51"/>
      <c r="N26" s="53"/>
      <c r="O26" s="51"/>
      <c r="P26" s="53"/>
      <c r="Q26" s="54"/>
    </row>
    <row r="27" spans="1:17" ht="161.25" customHeight="1" thickBot="1" x14ac:dyDescent="0.3">
      <c r="A27" s="48"/>
      <c r="B27" s="49"/>
      <c r="C27" s="160"/>
      <c r="D27" s="161"/>
      <c r="E27" s="66"/>
      <c r="F27" s="51"/>
      <c r="G27" s="163"/>
      <c r="H27" s="134"/>
      <c r="I27" s="134"/>
      <c r="J27" s="148"/>
      <c r="K27" s="149"/>
      <c r="L27" s="51"/>
      <c r="M27" s="51"/>
      <c r="N27" s="53"/>
      <c r="O27" s="67"/>
      <c r="P27" s="53"/>
      <c r="Q27" s="54"/>
    </row>
    <row r="28" spans="1:17" ht="12.75" customHeight="1" x14ac:dyDescent="0.25">
      <c r="A28" s="48"/>
      <c r="B28" s="49"/>
      <c r="C28" s="66"/>
      <c r="D28" s="66"/>
      <c r="E28" s="66"/>
      <c r="F28" s="51"/>
      <c r="G28" s="68"/>
      <c r="H28" s="69"/>
      <c r="I28" s="69"/>
      <c r="J28" s="69"/>
      <c r="K28" s="69"/>
      <c r="L28" s="51"/>
      <c r="M28" s="51"/>
      <c r="N28" s="53"/>
      <c r="O28" s="66"/>
      <c r="P28" s="53"/>
      <c r="Q28" s="54"/>
    </row>
    <row r="29" spans="1:17" ht="12.75" customHeight="1" x14ac:dyDescent="0.25">
      <c r="A29" s="48"/>
      <c r="B29" s="49"/>
      <c r="C29" s="66"/>
      <c r="D29" s="66"/>
      <c r="E29" s="66"/>
      <c r="F29" s="51"/>
      <c r="G29" s="68"/>
      <c r="H29" s="69"/>
      <c r="I29" s="69"/>
      <c r="J29" s="69"/>
      <c r="K29" s="69"/>
      <c r="L29" s="51"/>
      <c r="M29" s="51"/>
      <c r="N29" s="53"/>
      <c r="O29" s="66"/>
      <c r="P29" s="53"/>
      <c r="Q29" s="54"/>
    </row>
    <row r="30" spans="1:17" ht="12.75" customHeight="1" x14ac:dyDescent="0.25">
      <c r="A30" s="48"/>
      <c r="B30" s="49"/>
      <c r="C30" s="66"/>
      <c r="D30" s="66"/>
      <c r="E30" s="66"/>
      <c r="F30" s="51"/>
      <c r="G30" s="68"/>
      <c r="H30" s="69"/>
      <c r="I30" s="69"/>
      <c r="J30" s="69"/>
      <c r="K30" s="69"/>
      <c r="L30" s="51"/>
      <c r="M30" s="51"/>
      <c r="N30" s="53"/>
      <c r="O30" s="66"/>
      <c r="P30" s="53"/>
      <c r="Q30" s="54"/>
    </row>
    <row r="31" spans="1:17" ht="12.75" customHeight="1" thickBot="1" x14ac:dyDescent="0.3">
      <c r="A31" s="48"/>
      <c r="B31" s="49"/>
      <c r="C31" s="66"/>
      <c r="D31" s="66"/>
      <c r="E31" s="66"/>
      <c r="F31" s="51"/>
      <c r="G31" s="68"/>
      <c r="H31" s="69"/>
      <c r="I31" s="69"/>
      <c r="J31" s="69"/>
      <c r="K31" s="69"/>
      <c r="L31" s="51"/>
      <c r="M31" s="51"/>
      <c r="N31" s="53"/>
      <c r="O31" s="66"/>
      <c r="P31" s="53"/>
      <c r="Q31" s="54"/>
    </row>
    <row r="32" spans="1:17" ht="21.75" customHeight="1" thickBot="1" x14ac:dyDescent="0.3">
      <c r="A32" s="48"/>
      <c r="B32" s="332" t="s">
        <v>20</v>
      </c>
      <c r="C32" s="341"/>
      <c r="D32" s="332" t="s">
        <v>21</v>
      </c>
      <c r="E32" s="333"/>
      <c r="F32" s="51"/>
      <c r="G32" s="51"/>
      <c r="H32" s="51"/>
      <c r="I32" s="51"/>
      <c r="J32" s="51"/>
      <c r="K32" s="51"/>
      <c r="L32" s="69"/>
      <c r="M32" s="51"/>
      <c r="N32" s="342" t="s">
        <v>22</v>
      </c>
      <c r="O32" s="343" t="s">
        <v>23</v>
      </c>
      <c r="P32" s="344" t="s">
        <v>24</v>
      </c>
      <c r="Q32" s="54"/>
    </row>
    <row r="33" spans="1:19" ht="36" customHeight="1" thickBot="1" x14ac:dyDescent="0.3">
      <c r="A33" s="48"/>
      <c r="B33" s="156" t="s">
        <v>94</v>
      </c>
      <c r="C33" s="157"/>
      <c r="D33" s="158" t="s">
        <v>92</v>
      </c>
      <c r="E33" s="159"/>
      <c r="F33" s="66"/>
      <c r="G33" s="51"/>
      <c r="H33" s="51"/>
      <c r="I33" s="51"/>
      <c r="J33" s="51"/>
      <c r="K33" s="51"/>
      <c r="L33" s="69"/>
      <c r="M33" s="51"/>
      <c r="N33" s="167" t="s">
        <v>99</v>
      </c>
      <c r="O33" s="165" t="s">
        <v>97</v>
      </c>
      <c r="P33" s="167" t="s">
        <v>96</v>
      </c>
      <c r="Q33" s="54"/>
    </row>
    <row r="34" spans="1:19" ht="31.5" customHeight="1" thickBot="1" x14ac:dyDescent="0.3">
      <c r="A34" s="48"/>
      <c r="B34" s="156" t="s">
        <v>95</v>
      </c>
      <c r="C34" s="157"/>
      <c r="D34" s="156" t="s">
        <v>93</v>
      </c>
      <c r="E34" s="157"/>
      <c r="F34" s="66"/>
      <c r="G34" s="51"/>
      <c r="H34" s="323" t="s">
        <v>25</v>
      </c>
      <c r="I34" s="324"/>
      <c r="J34" s="325"/>
      <c r="K34" s="51"/>
      <c r="L34" s="51"/>
      <c r="M34" s="51"/>
      <c r="N34" s="168"/>
      <c r="O34" s="166"/>
      <c r="P34" s="168"/>
      <c r="Q34" s="54"/>
    </row>
    <row r="35" spans="1:19" ht="58.5" customHeight="1" thickBot="1" x14ac:dyDescent="0.3">
      <c r="A35" s="48"/>
      <c r="B35" s="156"/>
      <c r="C35" s="157"/>
      <c r="D35" s="156" t="s">
        <v>87</v>
      </c>
      <c r="E35" s="157"/>
      <c r="F35" s="66"/>
      <c r="G35" s="51"/>
      <c r="H35" s="170"/>
      <c r="I35" s="171"/>
      <c r="J35" s="172"/>
      <c r="K35" s="51"/>
      <c r="L35" s="51"/>
      <c r="M35" s="51"/>
      <c r="N35" s="168"/>
      <c r="O35" s="69" t="s">
        <v>98</v>
      </c>
      <c r="P35" s="168"/>
      <c r="Q35" s="54"/>
      <c r="R35" s="70"/>
      <c r="S35" s="70"/>
    </row>
    <row r="36" spans="1:19" ht="29.25" customHeight="1" thickBot="1" x14ac:dyDescent="0.3">
      <c r="A36" s="48"/>
      <c r="B36" s="156"/>
      <c r="C36" s="157"/>
      <c r="D36" s="156"/>
      <c r="E36" s="157"/>
      <c r="F36" s="66"/>
      <c r="G36" s="51"/>
      <c r="H36" s="51"/>
      <c r="I36" s="51"/>
      <c r="J36" s="51"/>
      <c r="K36" s="51"/>
      <c r="L36" s="51"/>
      <c r="M36" s="51"/>
      <c r="N36" s="168"/>
      <c r="O36" s="71"/>
      <c r="P36" s="168"/>
      <c r="Q36" s="54"/>
    </row>
    <row r="37" spans="1:19" ht="29.25" customHeight="1" thickBot="1" x14ac:dyDescent="0.3">
      <c r="A37" s="48"/>
      <c r="B37" s="156"/>
      <c r="C37" s="157"/>
      <c r="D37" s="156"/>
      <c r="E37" s="157"/>
      <c r="F37" s="66"/>
      <c r="G37" s="51"/>
      <c r="H37" s="51"/>
      <c r="I37" s="51"/>
      <c r="J37" s="51"/>
      <c r="K37" s="51"/>
      <c r="L37" s="51"/>
      <c r="M37" s="51"/>
      <c r="N37" s="168"/>
      <c r="O37" s="135"/>
      <c r="P37" s="168"/>
      <c r="Q37" s="54"/>
    </row>
    <row r="38" spans="1:19" ht="29.25" customHeight="1" thickBot="1" x14ac:dyDescent="0.3">
      <c r="A38" s="48"/>
      <c r="B38" s="156"/>
      <c r="C38" s="157"/>
      <c r="D38" s="156"/>
      <c r="E38" s="157"/>
      <c r="F38" s="51"/>
      <c r="G38" s="51"/>
      <c r="H38" s="51"/>
      <c r="I38" s="51"/>
      <c r="J38" s="51"/>
      <c r="K38" s="51"/>
      <c r="L38" s="51"/>
      <c r="M38" s="51"/>
      <c r="N38" s="169"/>
      <c r="O38" s="137"/>
      <c r="P38" s="169"/>
      <c r="Q38" s="54"/>
    </row>
    <row r="39" spans="1:19" ht="9.75" customHeight="1" thickBot="1" x14ac:dyDescent="0.3">
      <c r="A39" s="72"/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</sheetData>
  <mergeCells count="67">
    <mergeCell ref="O37:O38"/>
    <mergeCell ref="B38:C38"/>
    <mergeCell ref="D38:E38"/>
    <mergeCell ref="O33:O34"/>
    <mergeCell ref="P33:P38"/>
    <mergeCell ref="B34:C34"/>
    <mergeCell ref="D34:E34"/>
    <mergeCell ref="H34:J34"/>
    <mergeCell ref="B35:C35"/>
    <mergeCell ref="D35:E35"/>
    <mergeCell ref="H35:J35"/>
    <mergeCell ref="B36:C36"/>
    <mergeCell ref="D36:E36"/>
    <mergeCell ref="N33:N38"/>
    <mergeCell ref="B37:C37"/>
    <mergeCell ref="D37:E37"/>
    <mergeCell ref="J26:K27"/>
    <mergeCell ref="B32:C32"/>
    <mergeCell ref="D32:E32"/>
    <mergeCell ref="B33:C33"/>
    <mergeCell ref="D33:E33"/>
    <mergeCell ref="C26:C27"/>
    <mergeCell ref="D26:D27"/>
    <mergeCell ref="G26:G27"/>
    <mergeCell ref="H26:H27"/>
    <mergeCell ref="I26:I27"/>
    <mergeCell ref="N21:N24"/>
    <mergeCell ref="O21:O24"/>
    <mergeCell ref="P21:P24"/>
    <mergeCell ref="G23:G25"/>
    <mergeCell ref="H23:H25"/>
    <mergeCell ref="I23:I25"/>
    <mergeCell ref="J23:K25"/>
    <mergeCell ref="G20:G22"/>
    <mergeCell ref="H20:H22"/>
    <mergeCell ref="I20:I22"/>
    <mergeCell ref="J20:K22"/>
    <mergeCell ref="B21:B24"/>
    <mergeCell ref="C21:C24"/>
    <mergeCell ref="D21:D24"/>
    <mergeCell ref="I15:I17"/>
    <mergeCell ref="J15:K17"/>
    <mergeCell ref="G18:G19"/>
    <mergeCell ref="H18:H19"/>
    <mergeCell ref="I18:I19"/>
    <mergeCell ref="J18:K19"/>
    <mergeCell ref="O12:P12"/>
    <mergeCell ref="C13:C18"/>
    <mergeCell ref="D13:D14"/>
    <mergeCell ref="G13:K13"/>
    <mergeCell ref="O13:P13"/>
    <mergeCell ref="J14:K14"/>
    <mergeCell ref="O14:P14"/>
    <mergeCell ref="D15:D16"/>
    <mergeCell ref="G15:G17"/>
    <mergeCell ref="H15:H17"/>
    <mergeCell ref="C5:N6"/>
    <mergeCell ref="B7:P7"/>
    <mergeCell ref="H9:J9"/>
    <mergeCell ref="H10:J11"/>
    <mergeCell ref="B11:D11"/>
    <mergeCell ref="O11:P11"/>
    <mergeCell ref="C4:N4"/>
    <mergeCell ref="B2:C3"/>
    <mergeCell ref="D2:O3"/>
    <mergeCell ref="P2:P3"/>
    <mergeCell ref="V2:V3"/>
  </mergeCells>
  <printOptions horizontalCentered="1"/>
  <pageMargins left="0" right="0" top="0" bottom="0" header="0" footer="0"/>
  <pageSetup scale="4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B988-4EB0-45AB-8BFF-AD4F1D5FC14B}">
  <sheetPr codeName="Hoja4"/>
  <dimension ref="B1:I55"/>
  <sheetViews>
    <sheetView topLeftCell="A34" zoomScale="90" zoomScaleNormal="90" workbookViewId="0">
      <selection activeCell="I6" sqref="I6"/>
    </sheetView>
  </sheetViews>
  <sheetFormatPr baseColWidth="10" defaultRowHeight="15" x14ac:dyDescent="0.25"/>
  <cols>
    <col min="1" max="1" width="8" customWidth="1"/>
    <col min="2" max="2" width="15.5703125" style="8" customWidth="1"/>
    <col min="3" max="3" width="13.7109375" style="8" customWidth="1"/>
    <col min="4" max="4" width="27.5703125" style="8" customWidth="1"/>
    <col min="5" max="5" width="19.28515625" style="8" customWidth="1"/>
    <col min="6" max="6" width="27.5703125" style="8" customWidth="1"/>
    <col min="7" max="7" width="27.7109375" style="8" customWidth="1"/>
    <col min="8" max="8" width="19.28515625" style="8" customWidth="1"/>
    <col min="9" max="9" width="27.140625" style="8" bestFit="1" customWidth="1"/>
  </cols>
  <sheetData>
    <row r="1" spans="2:9" ht="27" thickBot="1" x14ac:dyDescent="0.3">
      <c r="B1" s="185"/>
      <c r="C1" s="186"/>
      <c r="D1" s="251" t="s">
        <v>54</v>
      </c>
      <c r="E1" s="252"/>
      <c r="F1" s="252"/>
      <c r="G1" s="252"/>
      <c r="H1" s="252"/>
      <c r="I1" s="253"/>
    </row>
    <row r="2" spans="2:9" ht="39" customHeight="1" thickBot="1" x14ac:dyDescent="0.3">
      <c r="B2" s="187"/>
      <c r="C2" s="188"/>
      <c r="D2" s="254" t="s">
        <v>53</v>
      </c>
      <c r="E2" s="255"/>
      <c r="F2" s="255"/>
      <c r="G2" s="255"/>
      <c r="H2" s="255"/>
      <c r="I2" s="256"/>
    </row>
    <row r="3" spans="2:9" ht="24.75" customHeight="1" thickBot="1" x14ac:dyDescent="0.3">
      <c r="B3" s="261" t="s">
        <v>52</v>
      </c>
      <c r="C3" s="262"/>
      <c r="D3" s="263"/>
      <c r="E3" s="263"/>
      <c r="F3" s="263"/>
      <c r="G3" s="263"/>
      <c r="H3" s="24" t="s">
        <v>0</v>
      </c>
      <c r="I3" s="23"/>
    </row>
    <row r="4" spans="2:9" ht="24.75" customHeight="1" thickBot="1" x14ac:dyDescent="0.3">
      <c r="B4" s="261" t="s">
        <v>51</v>
      </c>
      <c r="C4" s="262"/>
      <c r="D4" s="262"/>
      <c r="E4" s="262"/>
      <c r="F4" s="262"/>
      <c r="G4" s="262"/>
      <c r="H4" s="21" t="s">
        <v>2</v>
      </c>
      <c r="I4" s="22"/>
    </row>
    <row r="5" spans="2:9" ht="24.75" customHeight="1" thickBot="1" x14ac:dyDescent="0.35">
      <c r="B5" s="264" t="s">
        <v>74</v>
      </c>
      <c r="C5" s="265"/>
      <c r="D5" s="265"/>
      <c r="E5" s="265"/>
      <c r="F5" s="265"/>
      <c r="G5" s="265"/>
      <c r="H5" s="21" t="s">
        <v>3</v>
      </c>
      <c r="I5" s="20"/>
    </row>
    <row r="6" spans="2:9" ht="46.5" customHeight="1" thickBot="1" x14ac:dyDescent="0.3">
      <c r="B6" s="320" t="s">
        <v>28</v>
      </c>
      <c r="C6" s="317" t="s">
        <v>50</v>
      </c>
      <c r="D6" s="258" t="s">
        <v>49</v>
      </c>
      <c r="E6" s="259" t="s">
        <v>46</v>
      </c>
      <c r="F6" s="257" t="s">
        <v>48</v>
      </c>
      <c r="G6" s="258" t="s">
        <v>47</v>
      </c>
      <c r="H6" s="259" t="s">
        <v>46</v>
      </c>
      <c r="I6" s="260" t="s">
        <v>45</v>
      </c>
    </row>
    <row r="7" spans="2:9" ht="43.5" customHeight="1" x14ac:dyDescent="0.25">
      <c r="B7" s="321"/>
      <c r="C7" s="318"/>
      <c r="D7" s="173"/>
      <c r="E7" s="173"/>
      <c r="F7" s="173"/>
      <c r="G7" s="174"/>
      <c r="H7" s="173"/>
      <c r="I7" s="183"/>
    </row>
    <row r="8" spans="2:9" ht="44.25" customHeight="1" x14ac:dyDescent="0.25">
      <c r="B8" s="321"/>
      <c r="C8" s="318"/>
      <c r="D8" s="173"/>
      <c r="E8" s="173"/>
      <c r="F8" s="173"/>
      <c r="G8" s="174"/>
      <c r="H8" s="173"/>
      <c r="I8" s="183"/>
    </row>
    <row r="9" spans="2:9" ht="20.25" customHeight="1" x14ac:dyDescent="0.25">
      <c r="B9" s="321"/>
      <c r="C9" s="318"/>
      <c r="D9" s="173"/>
      <c r="E9" s="173"/>
      <c r="F9" s="173"/>
      <c r="G9" s="174"/>
      <c r="H9" s="173"/>
      <c r="I9" s="183"/>
    </row>
    <row r="10" spans="2:9" ht="21.75" customHeight="1" x14ac:dyDescent="0.25">
      <c r="B10" s="321"/>
      <c r="C10" s="318"/>
      <c r="D10" s="173"/>
      <c r="E10" s="173"/>
      <c r="F10" s="173"/>
      <c r="G10" s="174"/>
      <c r="H10" s="173"/>
      <c r="I10" s="183"/>
    </row>
    <row r="11" spans="2:9" ht="33.75" customHeight="1" x14ac:dyDescent="0.25">
      <c r="B11" s="321"/>
      <c r="C11" s="318"/>
      <c r="D11" s="173"/>
      <c r="E11" s="173"/>
      <c r="F11" s="173"/>
      <c r="G11" s="174"/>
      <c r="H11" s="173"/>
      <c r="I11" s="183"/>
    </row>
    <row r="12" spans="2:9" ht="44.25" customHeight="1" x14ac:dyDescent="0.25">
      <c r="B12" s="321"/>
      <c r="C12" s="318"/>
      <c r="D12" s="173"/>
      <c r="E12" s="173"/>
      <c r="F12" s="173"/>
      <c r="G12" s="174"/>
      <c r="H12" s="173"/>
      <c r="I12" s="183"/>
    </row>
    <row r="13" spans="2:9" ht="29.25" customHeight="1" x14ac:dyDescent="0.25">
      <c r="B13" s="321"/>
      <c r="C13" s="318"/>
      <c r="D13" s="173"/>
      <c r="E13" s="173"/>
      <c r="F13" s="173"/>
      <c r="G13" s="174"/>
      <c r="H13" s="173"/>
      <c r="I13" s="183"/>
    </row>
    <row r="14" spans="2:9" ht="28.5" customHeight="1" x14ac:dyDescent="0.25">
      <c r="B14" s="321"/>
      <c r="C14" s="318"/>
      <c r="D14" s="173"/>
      <c r="E14" s="173"/>
      <c r="F14" s="173"/>
      <c r="G14" s="174"/>
      <c r="H14" s="173"/>
      <c r="I14" s="183"/>
    </row>
    <row r="15" spans="2:9" ht="30.75" customHeight="1" x14ac:dyDescent="0.25">
      <c r="B15" s="321"/>
      <c r="C15" s="318"/>
      <c r="D15" s="173"/>
      <c r="E15" s="173"/>
      <c r="F15" s="173"/>
      <c r="G15" s="174"/>
      <c r="H15" s="173"/>
      <c r="I15" s="183"/>
    </row>
    <row r="16" spans="2:9" ht="15" customHeight="1" x14ac:dyDescent="0.25">
      <c r="B16" s="321"/>
      <c r="C16" s="318"/>
      <c r="D16" s="173"/>
      <c r="E16" s="173"/>
      <c r="F16" s="173"/>
      <c r="G16" s="174"/>
      <c r="H16" s="173"/>
      <c r="I16" s="183"/>
    </row>
    <row r="17" spans="2:9" ht="33" customHeight="1" thickBot="1" x14ac:dyDescent="0.3">
      <c r="B17" s="322"/>
      <c r="C17" s="319"/>
      <c r="D17" s="176"/>
      <c r="E17" s="176"/>
      <c r="F17" s="83"/>
      <c r="G17" s="175"/>
      <c r="H17" s="176"/>
      <c r="I17" s="184"/>
    </row>
    <row r="18" spans="2:9" x14ac:dyDescent="0.25">
      <c r="B18" s="19"/>
      <c r="C18" s="17"/>
      <c r="D18" s="17"/>
      <c r="E18" s="18"/>
      <c r="F18" s="17"/>
      <c r="G18" s="17"/>
      <c r="H18" s="17"/>
      <c r="I18" s="17"/>
    </row>
    <row r="19" spans="2:9" x14ac:dyDescent="0.25">
      <c r="B19" s="19"/>
      <c r="C19" s="17"/>
      <c r="D19" s="17"/>
      <c r="E19" s="18"/>
      <c r="F19" s="17"/>
      <c r="G19" s="17"/>
      <c r="H19" s="17"/>
      <c r="I19" s="17"/>
    </row>
    <row r="20" spans="2:9" ht="15.75" thickBot="1" x14ac:dyDescent="0.3">
      <c r="B20" s="19"/>
      <c r="C20" s="17"/>
      <c r="D20" s="17"/>
      <c r="E20" s="18"/>
      <c r="F20" s="17"/>
      <c r="G20" s="17"/>
      <c r="H20" s="17"/>
      <c r="I20" s="17"/>
    </row>
    <row r="21" spans="2:9" ht="18" customHeight="1" thickBot="1" x14ac:dyDescent="0.3">
      <c r="B21" s="301" t="s">
        <v>44</v>
      </c>
      <c r="C21" s="302"/>
      <c r="D21" s="302"/>
      <c r="E21" s="302"/>
      <c r="F21" s="302"/>
      <c r="G21" s="302"/>
      <c r="H21" s="302"/>
      <c r="I21" s="303"/>
    </row>
    <row r="22" spans="2:9" ht="65.25" customHeight="1" x14ac:dyDescent="0.25">
      <c r="B22" s="268" t="s">
        <v>43</v>
      </c>
      <c r="C22" s="269"/>
      <c r="D22" s="310" t="str">
        <f>IF(F7=0,"",F7)</f>
        <v/>
      </c>
      <c r="E22" s="308" t="str">
        <f>IF(F9=0,"",F9)</f>
        <v/>
      </c>
      <c r="F22" s="308" t="str">
        <f>IF(F11=0,"",F11)</f>
        <v/>
      </c>
      <c r="G22" s="308" t="str">
        <f>IF(F13=0,"",F13)</f>
        <v/>
      </c>
      <c r="H22" s="308" t="str">
        <f>IF(F15=0,"",F15)</f>
        <v/>
      </c>
      <c r="I22" s="309" t="str">
        <f>IF(F17=0,"",F17)</f>
        <v/>
      </c>
    </row>
    <row r="23" spans="2:9" ht="44.25" customHeight="1" x14ac:dyDescent="0.25">
      <c r="B23" s="266" t="s">
        <v>42</v>
      </c>
      <c r="C23" s="315"/>
      <c r="D23" s="311"/>
      <c r="E23" s="14"/>
      <c r="F23" s="14"/>
      <c r="G23" s="14"/>
      <c r="H23" s="14"/>
      <c r="I23" s="13"/>
    </row>
    <row r="24" spans="2:9" ht="90.75" customHeight="1" x14ac:dyDescent="0.25">
      <c r="B24" s="266" t="s">
        <v>13</v>
      </c>
      <c r="C24" s="315"/>
      <c r="D24" s="312"/>
      <c r="E24" s="16"/>
      <c r="F24" s="16"/>
      <c r="G24" s="16"/>
      <c r="H24" s="16"/>
      <c r="I24" s="15"/>
    </row>
    <row r="25" spans="2:9" ht="229.5" customHeight="1" x14ac:dyDescent="0.25">
      <c r="B25" s="266" t="s">
        <v>41</v>
      </c>
      <c r="C25" s="315"/>
      <c r="D25" s="312"/>
      <c r="E25" s="16"/>
      <c r="F25" s="16"/>
      <c r="G25" s="16"/>
      <c r="H25" s="16"/>
      <c r="I25" s="15"/>
    </row>
    <row r="26" spans="2:9" ht="87.75" customHeight="1" x14ac:dyDescent="0.25">
      <c r="B26" s="266" t="s">
        <v>40</v>
      </c>
      <c r="C26" s="315"/>
      <c r="D26" s="311"/>
      <c r="E26" s="14"/>
      <c r="F26" s="14"/>
      <c r="G26" s="14"/>
      <c r="H26" s="14"/>
      <c r="I26" s="13"/>
    </row>
    <row r="27" spans="2:9" ht="22.5" customHeight="1" x14ac:dyDescent="0.25">
      <c r="B27" s="266" t="s">
        <v>39</v>
      </c>
      <c r="C27" s="315"/>
      <c r="D27" s="311"/>
      <c r="E27" s="14"/>
      <c r="F27" s="14"/>
      <c r="G27" s="14"/>
      <c r="H27" s="14"/>
      <c r="I27" s="13"/>
    </row>
    <row r="28" spans="2:9" ht="70.5" customHeight="1" x14ac:dyDescent="0.25">
      <c r="B28" s="266" t="s">
        <v>33</v>
      </c>
      <c r="C28" s="315"/>
      <c r="D28" s="313"/>
      <c r="E28" s="182"/>
      <c r="F28" s="182"/>
      <c r="G28" s="182"/>
      <c r="H28" s="182"/>
      <c r="I28" s="200"/>
    </row>
    <row r="29" spans="2:9" ht="102.75" customHeight="1" thickBot="1" x14ac:dyDescent="0.3">
      <c r="B29" s="267" t="s">
        <v>32</v>
      </c>
      <c r="C29" s="316"/>
      <c r="D29" s="314"/>
      <c r="E29" s="84"/>
      <c r="F29" s="84"/>
      <c r="G29" s="12"/>
      <c r="H29" s="12"/>
      <c r="I29" s="11"/>
    </row>
    <row r="30" spans="2:9" ht="25.5" customHeight="1" thickBot="1" x14ac:dyDescent="0.3">
      <c r="B30" s="202"/>
      <c r="C30" s="202"/>
      <c r="D30" s="10"/>
      <c r="E30" s="10"/>
      <c r="F30" s="10"/>
      <c r="G30" s="10"/>
      <c r="H30" s="10"/>
      <c r="I30" s="10"/>
    </row>
    <row r="31" spans="2:9" ht="24" customHeight="1" thickBot="1" x14ac:dyDescent="0.3">
      <c r="B31" s="295" t="s">
        <v>5</v>
      </c>
      <c r="C31" s="296"/>
      <c r="D31" s="296"/>
      <c r="E31" s="296"/>
      <c r="F31" s="296"/>
      <c r="G31" s="296"/>
      <c r="H31" s="296"/>
      <c r="I31" s="297"/>
    </row>
    <row r="32" spans="2:9" ht="39" customHeight="1" x14ac:dyDescent="0.25">
      <c r="B32" s="290" t="s">
        <v>38</v>
      </c>
      <c r="C32" s="291" t="s">
        <v>37</v>
      </c>
      <c r="D32" s="291" t="s">
        <v>8</v>
      </c>
      <c r="E32" s="292" t="s">
        <v>36</v>
      </c>
      <c r="F32" s="293"/>
      <c r="G32" s="292" t="s">
        <v>9</v>
      </c>
      <c r="H32" s="293"/>
      <c r="I32" s="294" t="s">
        <v>35</v>
      </c>
    </row>
    <row r="33" spans="2:9" ht="52.5" customHeight="1" x14ac:dyDescent="0.25">
      <c r="B33" s="189"/>
      <c r="C33" s="192"/>
      <c r="D33" s="191"/>
      <c r="E33" s="190"/>
      <c r="F33" s="190"/>
      <c r="G33" s="190"/>
      <c r="H33" s="190"/>
      <c r="I33" s="201"/>
    </row>
    <row r="34" spans="2:9" ht="63.75" customHeight="1" thickBot="1" x14ac:dyDescent="0.3">
      <c r="B34" s="304"/>
      <c r="C34" s="305"/>
      <c r="D34" s="305"/>
      <c r="E34" s="306"/>
      <c r="F34" s="306"/>
      <c r="G34" s="306"/>
      <c r="H34" s="306"/>
      <c r="I34" s="307"/>
    </row>
    <row r="35" spans="2:9" ht="25.5" customHeight="1" thickBot="1" x14ac:dyDescent="0.3">
      <c r="B35" s="301" t="s">
        <v>4</v>
      </c>
      <c r="C35" s="302"/>
      <c r="D35" s="302"/>
      <c r="E35" s="302"/>
      <c r="F35" s="302"/>
      <c r="G35" s="302"/>
      <c r="H35" s="302"/>
      <c r="I35" s="303"/>
    </row>
    <row r="36" spans="2:9" ht="21.75" customHeight="1" thickBot="1" x14ac:dyDescent="0.3">
      <c r="B36" s="298"/>
      <c r="C36" s="299"/>
      <c r="D36" s="299"/>
      <c r="E36" s="299"/>
      <c r="F36" s="299"/>
      <c r="G36" s="299"/>
      <c r="H36" s="299"/>
      <c r="I36" s="300"/>
    </row>
    <row r="37" spans="2:9" s="273" customFormat="1" ht="15.75" thickBot="1" x14ac:dyDescent="0.3">
      <c r="B37" s="10"/>
      <c r="C37" s="10"/>
      <c r="D37" s="10"/>
      <c r="E37" s="10"/>
      <c r="F37" s="10"/>
      <c r="G37" s="10"/>
      <c r="H37" s="10"/>
      <c r="I37" s="10"/>
    </row>
    <row r="38" spans="2:9" s="274" customFormat="1" ht="21" x14ac:dyDescent="0.35">
      <c r="B38" s="270" t="s">
        <v>34</v>
      </c>
      <c r="C38" s="271"/>
      <c r="D38" s="271"/>
      <c r="E38" s="271"/>
      <c r="F38" s="271"/>
      <c r="G38" s="271"/>
      <c r="H38" s="271"/>
      <c r="I38" s="272"/>
    </row>
    <row r="39" spans="2:9" ht="15.75" x14ac:dyDescent="0.25">
      <c r="B39" s="278" t="s">
        <v>33</v>
      </c>
      <c r="C39" s="279"/>
      <c r="D39" s="279"/>
      <c r="E39" s="279"/>
      <c r="F39" s="279"/>
      <c r="G39" s="278" t="s">
        <v>32</v>
      </c>
      <c r="H39" s="279"/>
      <c r="I39" s="279"/>
    </row>
    <row r="40" spans="2:9" ht="24.75" customHeight="1" x14ac:dyDescent="0.25">
      <c r="B40" s="275" t="s">
        <v>28</v>
      </c>
      <c r="C40" s="190"/>
      <c r="D40" s="190"/>
      <c r="E40" s="190"/>
      <c r="F40" s="190"/>
      <c r="G40" s="182"/>
      <c r="H40" s="182"/>
      <c r="I40" s="200"/>
    </row>
    <row r="41" spans="2:9" ht="15" customHeight="1" x14ac:dyDescent="0.25">
      <c r="B41" s="276"/>
      <c r="C41" s="181"/>
      <c r="D41" s="181"/>
      <c r="E41" s="181"/>
      <c r="F41" s="181"/>
      <c r="G41" s="182"/>
      <c r="H41" s="193"/>
      <c r="I41" s="194"/>
    </row>
    <row r="42" spans="2:9" ht="15" customHeight="1" x14ac:dyDescent="0.25">
      <c r="B42" s="276"/>
      <c r="C42" s="181"/>
      <c r="D42" s="181"/>
      <c r="E42" s="181"/>
      <c r="F42" s="181"/>
      <c r="G42" s="182"/>
      <c r="H42" s="193"/>
      <c r="I42" s="194"/>
    </row>
    <row r="43" spans="2:9" ht="15" customHeight="1" x14ac:dyDescent="0.25">
      <c r="B43" s="276"/>
      <c r="C43" s="181"/>
      <c r="D43" s="181"/>
      <c r="E43" s="181"/>
      <c r="F43" s="181"/>
      <c r="G43" s="177"/>
      <c r="H43" s="177"/>
      <c r="I43" s="178"/>
    </row>
    <row r="44" spans="2:9" ht="15" customHeight="1" x14ac:dyDescent="0.25">
      <c r="B44" s="276"/>
      <c r="C44" s="181"/>
      <c r="D44" s="181"/>
      <c r="E44" s="181"/>
      <c r="F44" s="181"/>
      <c r="G44" s="177"/>
      <c r="H44" s="177"/>
      <c r="I44" s="178"/>
    </row>
    <row r="45" spans="2:9" ht="15" customHeight="1" x14ac:dyDescent="0.25">
      <c r="B45" s="276"/>
      <c r="C45" s="181"/>
      <c r="D45" s="181"/>
      <c r="E45" s="181"/>
      <c r="F45" s="181"/>
      <c r="G45" s="177"/>
      <c r="H45" s="177"/>
      <c r="I45" s="178"/>
    </row>
    <row r="46" spans="2:9" ht="15" customHeight="1" x14ac:dyDescent="0.25">
      <c r="B46" s="276"/>
      <c r="C46" s="181"/>
      <c r="D46" s="181"/>
      <c r="E46" s="181"/>
      <c r="F46" s="181"/>
      <c r="G46" s="177"/>
      <c r="H46" s="177"/>
      <c r="I46" s="178"/>
    </row>
    <row r="47" spans="2:9" ht="15" customHeight="1" x14ac:dyDescent="0.25">
      <c r="B47" s="276"/>
      <c r="C47" s="199"/>
      <c r="D47" s="199"/>
      <c r="E47" s="199"/>
      <c r="F47" s="199"/>
      <c r="G47" s="177"/>
      <c r="H47" s="177"/>
      <c r="I47" s="178"/>
    </row>
    <row r="48" spans="2:9" ht="15" customHeight="1" x14ac:dyDescent="0.25">
      <c r="B48" s="276"/>
      <c r="C48" s="199"/>
      <c r="D48" s="199"/>
      <c r="E48" s="199"/>
      <c r="F48" s="199"/>
      <c r="G48" s="177"/>
      <c r="H48" s="177"/>
      <c r="I48" s="178"/>
    </row>
    <row r="49" spans="2:9" ht="15" customHeight="1" x14ac:dyDescent="0.25">
      <c r="B49" s="276"/>
      <c r="C49" s="199"/>
      <c r="D49" s="199"/>
      <c r="E49" s="199"/>
      <c r="F49" s="199"/>
      <c r="G49" s="177"/>
      <c r="H49" s="177"/>
      <c r="I49" s="178"/>
    </row>
    <row r="50" spans="2:9" ht="15" customHeight="1" x14ac:dyDescent="0.25">
      <c r="B50" s="276"/>
      <c r="C50" s="196"/>
      <c r="D50" s="197"/>
      <c r="E50" s="197"/>
      <c r="F50" s="198"/>
      <c r="G50" s="177"/>
      <c r="H50" s="177"/>
      <c r="I50" s="178"/>
    </row>
    <row r="51" spans="2:9" ht="23.25" customHeight="1" thickBot="1" x14ac:dyDescent="0.3">
      <c r="B51" s="277"/>
      <c r="C51" s="195"/>
      <c r="D51" s="195"/>
      <c r="E51" s="195"/>
      <c r="F51" s="195"/>
      <c r="G51" s="179"/>
      <c r="H51" s="179"/>
      <c r="I51" s="180"/>
    </row>
    <row r="52" spans="2:9" ht="12.75" customHeight="1" thickBot="1" x14ac:dyDescent="0.3">
      <c r="B52" s="10"/>
      <c r="C52" s="9"/>
      <c r="D52" s="9"/>
      <c r="E52" s="9"/>
      <c r="F52" s="9"/>
      <c r="G52" s="9"/>
      <c r="H52" s="9"/>
      <c r="I52" s="9"/>
    </row>
    <row r="53" spans="2:9" ht="21.75" customHeight="1" thickBot="1" x14ac:dyDescent="0.3">
      <c r="B53" s="280" t="s">
        <v>31</v>
      </c>
      <c r="C53" s="281"/>
      <c r="D53" s="281"/>
      <c r="E53" s="281"/>
      <c r="F53" s="281"/>
      <c r="G53" s="281"/>
      <c r="H53" s="281"/>
      <c r="I53" s="282"/>
    </row>
    <row r="54" spans="2:9" ht="21.75" customHeight="1" thickBot="1" x14ac:dyDescent="0.3">
      <c r="B54" s="286" t="s">
        <v>30</v>
      </c>
      <c r="C54" s="283" t="s">
        <v>29</v>
      </c>
      <c r="D54" s="284"/>
      <c r="E54" s="284"/>
      <c r="F54" s="284"/>
      <c r="G54" s="284"/>
      <c r="H54" s="284"/>
      <c r="I54" s="285"/>
    </row>
    <row r="55" spans="2:9" ht="83.25" customHeight="1" thickBot="1" x14ac:dyDescent="0.3">
      <c r="B55" s="287" t="s">
        <v>28</v>
      </c>
      <c r="C55" s="288"/>
      <c r="D55" s="288"/>
      <c r="E55" s="288"/>
      <c r="F55" s="288"/>
      <c r="G55" s="288"/>
      <c r="H55" s="288"/>
      <c r="I55" s="289"/>
    </row>
  </sheetData>
  <mergeCells count="79">
    <mergeCell ref="C54:I54"/>
    <mergeCell ref="C55:I55"/>
    <mergeCell ref="C50:F50"/>
    <mergeCell ref="G50:I50"/>
    <mergeCell ref="C51:F51"/>
    <mergeCell ref="G51:I51"/>
    <mergeCell ref="B53:I53"/>
    <mergeCell ref="G47:I47"/>
    <mergeCell ref="C48:F48"/>
    <mergeCell ref="G48:I48"/>
    <mergeCell ref="C49:F49"/>
    <mergeCell ref="G49:I49"/>
    <mergeCell ref="B40:B51"/>
    <mergeCell ref="C40:F40"/>
    <mergeCell ref="G40:I40"/>
    <mergeCell ref="C41:F41"/>
    <mergeCell ref="G41:I41"/>
    <mergeCell ref="C42:F42"/>
    <mergeCell ref="G42:I42"/>
    <mergeCell ref="C43:F43"/>
    <mergeCell ref="G43:I43"/>
    <mergeCell ref="C44:F44"/>
    <mergeCell ref="G44:I44"/>
    <mergeCell ref="C45:F45"/>
    <mergeCell ref="G45:I45"/>
    <mergeCell ref="C46:F46"/>
    <mergeCell ref="G46:I46"/>
    <mergeCell ref="C47:F47"/>
    <mergeCell ref="B35:I35"/>
    <mergeCell ref="B36:I36"/>
    <mergeCell ref="B38:I38"/>
    <mergeCell ref="B39:F39"/>
    <mergeCell ref="G39:I39"/>
    <mergeCell ref="B30:C30"/>
    <mergeCell ref="B31:I31"/>
    <mergeCell ref="E32:F32"/>
    <mergeCell ref="G32:H32"/>
    <mergeCell ref="B33:B34"/>
    <mergeCell ref="C33:C34"/>
    <mergeCell ref="D33:D34"/>
    <mergeCell ref="E33:F34"/>
    <mergeCell ref="G33:H34"/>
    <mergeCell ref="I33:I34"/>
    <mergeCell ref="B26:C26"/>
    <mergeCell ref="B27:C27"/>
    <mergeCell ref="B28:C28"/>
    <mergeCell ref="E28:I28"/>
    <mergeCell ref="B29:C29"/>
    <mergeCell ref="B21:I21"/>
    <mergeCell ref="B22:C22"/>
    <mergeCell ref="B23:C23"/>
    <mergeCell ref="B24:C24"/>
    <mergeCell ref="B25:C25"/>
    <mergeCell ref="I7:I12"/>
    <mergeCell ref="F9:F10"/>
    <mergeCell ref="C10:C17"/>
    <mergeCell ref="D10:D17"/>
    <mergeCell ref="E10:E17"/>
    <mergeCell ref="F11:F12"/>
    <mergeCell ref="F13:F14"/>
    <mergeCell ref="G13:G17"/>
    <mergeCell ref="H13:H17"/>
    <mergeCell ref="I13:I17"/>
    <mergeCell ref="F15:F16"/>
    <mergeCell ref="B5:G5"/>
    <mergeCell ref="B6:B17"/>
    <mergeCell ref="C6:E6"/>
    <mergeCell ref="F6:H6"/>
    <mergeCell ref="C7:C9"/>
    <mergeCell ref="D7:D9"/>
    <mergeCell ref="E7:E9"/>
    <mergeCell ref="F7:F8"/>
    <mergeCell ref="G7:G12"/>
    <mergeCell ref="H7:H12"/>
    <mergeCell ref="B1:C2"/>
    <mergeCell ref="D1:I1"/>
    <mergeCell ref="D2:I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E232-62F8-4B8D-8549-6F79C0217ED2}">
  <sheetPr codeName="Hoja8"/>
  <dimension ref="B1:P24"/>
  <sheetViews>
    <sheetView showGridLines="0" topLeftCell="A19" zoomScale="110" zoomScaleNormal="110" workbookViewId="0">
      <selection activeCell="G8" sqref="G8:H11"/>
    </sheetView>
  </sheetViews>
  <sheetFormatPr baseColWidth="10" defaultRowHeight="15" x14ac:dyDescent="0.25"/>
  <cols>
    <col min="1" max="2" width="1.140625" customWidth="1"/>
    <col min="3" max="4" width="11.42578125" customWidth="1"/>
    <col min="5" max="5" width="15.7109375" customWidth="1"/>
    <col min="6" max="6" width="21.140625" customWidth="1"/>
    <col min="7" max="7" width="15.5703125" customWidth="1"/>
    <col min="8" max="8" width="16.42578125" customWidth="1"/>
    <col min="9" max="9" width="20.28515625" bestFit="1" customWidth="1"/>
    <col min="10" max="10" width="18.85546875" customWidth="1"/>
    <col min="11" max="11" width="20.85546875" customWidth="1"/>
    <col min="12" max="12" width="22.5703125" bestFit="1" customWidth="1"/>
    <col min="13" max="13" width="18.28515625" customWidth="1"/>
    <col min="14" max="14" width="18.140625" customWidth="1"/>
    <col min="15" max="15" width="17.140625" customWidth="1"/>
    <col min="16" max="16" width="18" customWidth="1"/>
  </cols>
  <sheetData>
    <row r="1" spans="3:16" ht="15.75" thickBot="1" x14ac:dyDescent="0.3"/>
    <row r="2" spans="3:16" ht="27.75" x14ac:dyDescent="0.25">
      <c r="C2" s="209"/>
      <c r="D2" s="210"/>
      <c r="E2" s="247" t="s">
        <v>54</v>
      </c>
      <c r="F2" s="247"/>
      <c r="G2" s="247"/>
      <c r="H2" s="247"/>
      <c r="I2" s="247"/>
      <c r="J2" s="247"/>
      <c r="K2" s="247"/>
      <c r="L2" s="248"/>
    </row>
    <row r="3" spans="3:16" ht="39.75" customHeight="1" x14ac:dyDescent="0.25">
      <c r="C3" s="211"/>
      <c r="D3" s="212"/>
      <c r="E3" s="249" t="s">
        <v>53</v>
      </c>
      <c r="F3" s="249"/>
      <c r="G3" s="249"/>
      <c r="H3" s="249"/>
      <c r="I3" s="249"/>
      <c r="J3" s="249"/>
      <c r="K3" s="249"/>
      <c r="L3" s="250"/>
    </row>
    <row r="4" spans="3:16" ht="16.5" customHeight="1" x14ac:dyDescent="0.25">
      <c r="C4" s="213" t="s">
        <v>52</v>
      </c>
      <c r="D4" s="214"/>
      <c r="E4" s="214"/>
      <c r="F4" s="214"/>
      <c r="G4" s="214"/>
      <c r="H4" s="214"/>
      <c r="I4" s="214"/>
      <c r="J4" s="214"/>
      <c r="K4" s="76" t="s">
        <v>0</v>
      </c>
      <c r="L4" s="77"/>
    </row>
    <row r="5" spans="3:16" ht="16.5" customHeight="1" x14ac:dyDescent="0.25">
      <c r="C5" s="243" t="s">
        <v>77</v>
      </c>
      <c r="D5" s="244"/>
      <c r="E5" s="244"/>
      <c r="F5" s="244"/>
      <c r="G5" s="244"/>
      <c r="H5" s="244"/>
      <c r="I5" s="244"/>
      <c r="J5" s="244"/>
      <c r="K5" s="76" t="s">
        <v>2</v>
      </c>
      <c r="L5" s="77"/>
    </row>
    <row r="6" spans="3:16" ht="16.5" customHeight="1" thickBot="1" x14ac:dyDescent="0.3">
      <c r="C6" s="245"/>
      <c r="D6" s="246"/>
      <c r="E6" s="246"/>
      <c r="F6" s="246"/>
      <c r="G6" s="246"/>
      <c r="H6" s="246"/>
      <c r="I6" s="246"/>
      <c r="J6" s="246"/>
      <c r="K6" s="78" t="s">
        <v>3</v>
      </c>
      <c r="L6" s="79"/>
    </row>
    <row r="7" spans="3:16" ht="14.25" customHeight="1" thickBot="1" x14ac:dyDescent="0.3"/>
    <row r="8" spans="3:16" x14ac:dyDescent="0.25">
      <c r="C8" s="361" t="s">
        <v>101</v>
      </c>
      <c r="D8" s="362"/>
      <c r="E8" s="346" t="s">
        <v>53</v>
      </c>
      <c r="F8" s="347"/>
      <c r="G8" s="346" t="s">
        <v>61</v>
      </c>
      <c r="H8" s="347"/>
      <c r="I8" s="346" t="s">
        <v>62</v>
      </c>
      <c r="J8" s="347"/>
      <c r="K8" s="346" t="s">
        <v>63</v>
      </c>
      <c r="L8" s="347"/>
      <c r="M8" s="346" t="s">
        <v>75</v>
      </c>
      <c r="N8" s="347"/>
      <c r="O8" s="346" t="s">
        <v>76</v>
      </c>
      <c r="P8" s="347"/>
    </row>
    <row r="9" spans="3:16" x14ac:dyDescent="0.25">
      <c r="C9" s="363"/>
      <c r="D9" s="364"/>
      <c r="E9" s="348"/>
      <c r="F9" s="349"/>
      <c r="G9" s="348"/>
      <c r="H9" s="349"/>
      <c r="I9" s="348"/>
      <c r="J9" s="349"/>
      <c r="K9" s="348"/>
      <c r="L9" s="349"/>
      <c r="M9" s="348"/>
      <c r="N9" s="349"/>
      <c r="O9" s="348"/>
      <c r="P9" s="349"/>
    </row>
    <row r="10" spans="3:16" x14ac:dyDescent="0.25">
      <c r="C10" s="363"/>
      <c r="D10" s="364"/>
      <c r="E10" s="348"/>
      <c r="F10" s="349"/>
      <c r="G10" s="348"/>
      <c r="H10" s="349"/>
      <c r="I10" s="348"/>
      <c r="J10" s="349"/>
      <c r="K10" s="348"/>
      <c r="L10" s="349"/>
      <c r="M10" s="348"/>
      <c r="N10" s="349"/>
      <c r="O10" s="348"/>
      <c r="P10" s="349"/>
    </row>
    <row r="11" spans="3:16" ht="15.75" thickBot="1" x14ac:dyDescent="0.3">
      <c r="C11" s="365"/>
      <c r="D11" s="366"/>
      <c r="E11" s="351"/>
      <c r="F11" s="352"/>
      <c r="G11" s="351"/>
      <c r="H11" s="352"/>
      <c r="I11" s="351"/>
      <c r="J11" s="352"/>
      <c r="K11" s="351"/>
      <c r="L11" s="352"/>
      <c r="M11" s="351"/>
      <c r="N11" s="352"/>
      <c r="O11" s="351"/>
      <c r="P11" s="352"/>
    </row>
    <row r="12" spans="3:16" ht="43.5" customHeight="1" thickBot="1" x14ac:dyDescent="0.3">
      <c r="C12" s="345" t="s">
        <v>53</v>
      </c>
      <c r="D12" s="353"/>
      <c r="E12" s="225"/>
      <c r="F12" s="231"/>
      <c r="G12" s="233"/>
      <c r="H12" s="226"/>
      <c r="I12" s="226"/>
      <c r="J12" s="226"/>
      <c r="K12" s="226"/>
      <c r="L12" s="226"/>
      <c r="M12" s="226"/>
      <c r="N12" s="227"/>
      <c r="O12" s="219"/>
      <c r="P12" s="82"/>
    </row>
    <row r="13" spans="3:16" ht="43.5" customHeight="1" thickTop="1" thickBot="1" x14ac:dyDescent="0.3">
      <c r="C13" s="354"/>
      <c r="D13" s="355"/>
      <c r="E13" s="232"/>
      <c r="F13" s="203"/>
      <c r="G13" s="222" t="s">
        <v>71</v>
      </c>
      <c r="H13" s="215"/>
      <c r="I13" s="206" t="s">
        <v>71</v>
      </c>
      <c r="J13" s="207"/>
      <c r="K13" s="206" t="s">
        <v>71</v>
      </c>
      <c r="L13" s="205"/>
      <c r="M13" s="82"/>
      <c r="N13" s="82"/>
      <c r="O13" s="220"/>
      <c r="P13" s="82"/>
    </row>
    <row r="14" spans="3:16" ht="43.5" customHeight="1" thickTop="1" thickBot="1" x14ac:dyDescent="0.3">
      <c r="C14" s="356" t="s">
        <v>61</v>
      </c>
      <c r="D14" s="357"/>
      <c r="E14" s="223" t="s">
        <v>71</v>
      </c>
      <c r="F14" s="215"/>
      <c r="G14" s="225"/>
      <c r="H14" s="231"/>
      <c r="I14" s="206" t="s">
        <v>72</v>
      </c>
      <c r="J14" s="218"/>
      <c r="K14" s="217" t="s">
        <v>65</v>
      </c>
      <c r="L14" s="205"/>
      <c r="M14" s="82"/>
      <c r="N14" s="82"/>
      <c r="O14" s="220"/>
      <c r="P14" s="82"/>
    </row>
    <row r="15" spans="3:16" ht="43.5" customHeight="1" thickTop="1" thickBot="1" x14ac:dyDescent="0.3">
      <c r="C15" s="350"/>
      <c r="D15" s="358"/>
      <c r="E15" s="204" t="s">
        <v>65</v>
      </c>
      <c r="F15" s="207"/>
      <c r="G15" s="232"/>
      <c r="H15" s="203"/>
      <c r="I15" s="229"/>
      <c r="J15" s="230"/>
      <c r="K15" s="82"/>
      <c r="L15" s="216"/>
      <c r="M15" s="82"/>
      <c r="N15" s="82"/>
      <c r="O15" s="220"/>
      <c r="P15" s="82"/>
    </row>
    <row r="16" spans="3:16" ht="43.5" customHeight="1" thickTop="1" thickBot="1" x14ac:dyDescent="0.3">
      <c r="C16" s="345" t="s">
        <v>62</v>
      </c>
      <c r="D16" s="353"/>
      <c r="E16" s="204" t="s">
        <v>71</v>
      </c>
      <c r="F16" s="207"/>
      <c r="G16" s="206" t="s">
        <v>65</v>
      </c>
      <c r="H16" s="222"/>
      <c r="I16" s="225"/>
      <c r="J16" s="231"/>
      <c r="K16" s="228" t="s">
        <v>68</v>
      </c>
      <c r="L16" s="208"/>
      <c r="M16" s="82"/>
      <c r="N16" s="82"/>
      <c r="O16" s="220"/>
      <c r="P16" s="82"/>
    </row>
    <row r="17" spans="2:16" ht="53.25" customHeight="1" thickTop="1" thickBot="1" x14ac:dyDescent="0.3">
      <c r="C17" s="354"/>
      <c r="D17" s="355"/>
      <c r="E17" s="204" t="s">
        <v>64</v>
      </c>
      <c r="F17" s="207"/>
      <c r="G17" s="239"/>
      <c r="H17" s="236"/>
      <c r="I17" s="232"/>
      <c r="J17" s="203"/>
      <c r="K17" s="86" t="s">
        <v>70</v>
      </c>
      <c r="L17" s="81" t="s">
        <v>69</v>
      </c>
      <c r="M17" s="82"/>
      <c r="N17" s="82"/>
      <c r="O17" s="220"/>
      <c r="P17" s="82"/>
    </row>
    <row r="18" spans="2:16" ht="63" customHeight="1" thickTop="1" thickBot="1" x14ac:dyDescent="0.3">
      <c r="C18" s="356" t="s">
        <v>63</v>
      </c>
      <c r="D18" s="357"/>
      <c r="E18" s="242" t="s">
        <v>67</v>
      </c>
      <c r="F18" s="85" t="s">
        <v>71</v>
      </c>
      <c r="G18" s="240"/>
      <c r="H18" s="241"/>
      <c r="I18" s="39" t="s">
        <v>66</v>
      </c>
      <c r="J18" s="40" t="s">
        <v>67</v>
      </c>
      <c r="K18" s="225"/>
      <c r="L18" s="231"/>
      <c r="M18" s="82"/>
      <c r="N18" s="82"/>
      <c r="O18" s="220"/>
      <c r="P18" s="82"/>
    </row>
    <row r="19" spans="2:16" ht="57" customHeight="1" thickTop="1" thickBot="1" x14ac:dyDescent="0.3">
      <c r="C19" s="354"/>
      <c r="D19" s="355"/>
      <c r="E19" s="82"/>
      <c r="F19" s="82"/>
      <c r="G19" s="82"/>
      <c r="H19" s="82"/>
      <c r="I19" s="82"/>
      <c r="J19" s="82"/>
      <c r="K19" s="232"/>
      <c r="L19" s="203"/>
      <c r="M19" s="82"/>
      <c r="N19" s="82"/>
      <c r="O19" s="220"/>
      <c r="P19" s="82"/>
    </row>
    <row r="20" spans="2:16" ht="63.75" customHeight="1" thickTop="1" thickBot="1" x14ac:dyDescent="0.3">
      <c r="C20" s="356" t="s">
        <v>75</v>
      </c>
      <c r="D20" s="357"/>
      <c r="E20" s="82"/>
      <c r="F20" s="82"/>
      <c r="G20" s="82"/>
      <c r="H20" s="82"/>
      <c r="I20" s="82"/>
      <c r="J20" s="82"/>
      <c r="K20" s="82"/>
      <c r="L20" s="220"/>
      <c r="M20" s="225"/>
      <c r="N20" s="231"/>
      <c r="O20" s="221" t="s">
        <v>79</v>
      </c>
      <c r="P20" s="80" t="s">
        <v>80</v>
      </c>
    </row>
    <row r="21" spans="2:16" ht="38.25" customHeight="1" thickTop="1" thickBot="1" x14ac:dyDescent="0.3">
      <c r="C21" s="354"/>
      <c r="D21" s="355"/>
      <c r="E21" s="82"/>
      <c r="F21" s="82"/>
      <c r="G21" s="82"/>
      <c r="H21" s="82"/>
      <c r="I21" s="82"/>
      <c r="J21" s="82"/>
      <c r="K21" s="234"/>
      <c r="L21" s="237"/>
      <c r="M21" s="232"/>
      <c r="N21" s="203"/>
      <c r="O21" s="222" t="s">
        <v>78</v>
      </c>
      <c r="P21" s="205"/>
    </row>
    <row r="22" spans="2:16" ht="42" customHeight="1" thickBot="1" x14ac:dyDescent="0.3">
      <c r="B22">
        <v>7</v>
      </c>
      <c r="C22" s="356" t="s">
        <v>76</v>
      </c>
      <c r="D22" s="359"/>
      <c r="E22" s="82"/>
      <c r="F22" s="82"/>
      <c r="G22" s="82"/>
      <c r="H22" s="82"/>
      <c r="I22" s="82"/>
      <c r="J22" s="82"/>
      <c r="K22" s="235"/>
      <c r="L22" s="238"/>
      <c r="M22" s="223" t="s">
        <v>78</v>
      </c>
      <c r="N22" s="224"/>
      <c r="O22" s="225"/>
      <c r="P22" s="231"/>
    </row>
    <row r="23" spans="2:16" ht="63" customHeight="1" thickTop="1" thickBot="1" x14ac:dyDescent="0.3">
      <c r="C23" s="354"/>
      <c r="D23" s="360"/>
      <c r="E23" s="82"/>
      <c r="F23" s="82"/>
      <c r="G23" s="82"/>
      <c r="H23" s="82"/>
      <c r="I23" s="82"/>
      <c r="J23" s="82"/>
      <c r="K23" s="234"/>
      <c r="L23" s="237"/>
      <c r="M23" s="80" t="s">
        <v>79</v>
      </c>
      <c r="N23" s="80" t="s">
        <v>80</v>
      </c>
      <c r="O23" s="232"/>
      <c r="P23" s="203"/>
    </row>
    <row r="24" spans="2:16" ht="27" customHeight="1" x14ac:dyDescent="0.25"/>
  </sheetData>
  <mergeCells count="37">
    <mergeCell ref="C8:D11"/>
    <mergeCell ref="C12:D13"/>
    <mergeCell ref="C14:D15"/>
    <mergeCell ref="G13:H13"/>
    <mergeCell ref="I13:J13"/>
    <mergeCell ref="G14:H15"/>
    <mergeCell ref="E8:F11"/>
    <mergeCell ref="E12:F13"/>
    <mergeCell ref="K13:L13"/>
    <mergeCell ref="E17:F17"/>
    <mergeCell ref="G16:H16"/>
    <mergeCell ref="C2:D3"/>
    <mergeCell ref="E2:L2"/>
    <mergeCell ref="E3:L3"/>
    <mergeCell ref="C4:J4"/>
    <mergeCell ref="C5:J6"/>
    <mergeCell ref="M8:N11"/>
    <mergeCell ref="O8:P11"/>
    <mergeCell ref="C20:D21"/>
    <mergeCell ref="I14:J14"/>
    <mergeCell ref="K14:L14"/>
    <mergeCell ref="K16:L16"/>
    <mergeCell ref="E14:F14"/>
    <mergeCell ref="E15:F15"/>
    <mergeCell ref="E16:F16"/>
    <mergeCell ref="G8:H11"/>
    <mergeCell ref="I8:J11"/>
    <mergeCell ref="K8:L11"/>
    <mergeCell ref="C16:D17"/>
    <mergeCell ref="C18:D19"/>
    <mergeCell ref="I16:J17"/>
    <mergeCell ref="K18:L19"/>
    <mergeCell ref="C22:D23"/>
    <mergeCell ref="M20:N21"/>
    <mergeCell ref="O22:P23"/>
    <mergeCell ref="M22:N22"/>
    <mergeCell ref="O21:P21"/>
  </mergeCells>
  <hyperlinks>
    <hyperlink ref="E17" r:id="rId1" xr:uid="{C1FAB6A6-261F-41A6-AB25-F15FF21692D5}"/>
    <hyperlink ref="I18" r:id="rId2" xr:uid="{CB0F6C53-CBB2-4139-B1F2-8C4A6CFCDB2D}"/>
    <hyperlink ref="E15" r:id="rId3" xr:uid="{650913F4-D022-438C-86EF-59B15BBF504D}"/>
    <hyperlink ref="E18" r:id="rId4" xr:uid="{3F33C04B-B0B7-4DE3-885E-C2BDFDF5E1E7}"/>
    <hyperlink ref="J18" r:id="rId5" xr:uid="{817A4D18-5472-4CE3-AE04-271B93021FFD}"/>
    <hyperlink ref="K16" r:id="rId6" xr:uid="{AE77B5F1-DF11-4C2F-A60C-75E2236E5CBA}"/>
    <hyperlink ref="L17" r:id="rId7" xr:uid="{6A5F3A0B-F2DD-4B9C-86D8-A38175845B4C}"/>
    <hyperlink ref="K14" r:id="rId8" xr:uid="{02EBB308-E3EC-4EA0-A948-800EEAF45A5C}"/>
    <hyperlink ref="G16" r:id="rId9" xr:uid="{ED0FD271-22A0-49C0-9CED-CDBEC1949C45}"/>
    <hyperlink ref="K17" r:id="rId10" xr:uid="{96F5EEEB-F03D-4C61-955E-EEC56B5BA5FF}"/>
    <hyperlink ref="E14" r:id="rId11" xr:uid="{35B030AB-062C-45A1-8C94-BD83C1EACFE4}"/>
    <hyperlink ref="E16" r:id="rId12" xr:uid="{F6F84A37-151E-4DEF-B7F7-CCE440EC98AE}"/>
    <hyperlink ref="F18" r:id="rId13" xr:uid="{AC9400DE-BC49-4D25-8526-0C77C19F6A32}"/>
    <hyperlink ref="I14" r:id="rId14" xr:uid="{D8BBE77C-4134-45ED-8DA3-781C0641A3F7}"/>
    <hyperlink ref="G13" r:id="rId15" xr:uid="{48AD9B7C-9448-4E35-AFB1-A759EF0AE7CB}"/>
    <hyperlink ref="I13" r:id="rId16" xr:uid="{3036684A-6AD3-451F-8334-8D471D8EC931}"/>
    <hyperlink ref="K13" r:id="rId17" xr:uid="{C6AAE71E-C086-4652-9C0A-95C6EA7181E5}"/>
    <hyperlink ref="M22" r:id="rId18" xr:uid="{2CC602A6-A229-4972-B063-D15ECA342FA6}"/>
    <hyperlink ref="M23" r:id="rId19" xr:uid="{E05C470E-8EE2-436C-A76B-5C629923C551}"/>
    <hyperlink ref="N23" r:id="rId20" xr:uid="{DB760D36-EC54-465E-86A7-A422C572F4D8}"/>
    <hyperlink ref="O20" r:id="rId21" xr:uid="{475BB267-E17B-4BAB-8D66-8EA755F78431}"/>
    <hyperlink ref="P20" r:id="rId22" xr:uid="{B2540A76-9B1F-4132-BFFB-5E6832C1BFA2}"/>
    <hyperlink ref="O21" r:id="rId23" xr:uid="{E4F7CFFA-0666-4864-B454-A21CD94C5935}"/>
  </hyperlinks>
  <pageMargins left="0.7" right="0.7" top="0.75" bottom="0.75" header="0.3" footer="0.3"/>
  <pageSetup orientation="portrait" horizontalDpi="4294967293" verticalDpi="0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Mapa de Procesos</vt:lpstr>
      <vt:lpstr>Tortuga</vt:lpstr>
      <vt:lpstr>SIPOC</vt:lpstr>
      <vt:lpstr>Matriz de interacción</vt:lpstr>
      <vt:lpstr>'Mapa de Procesos'!Área_de_impresión</vt:lpstr>
      <vt:lpstr>Tortuga!Área_de_impresión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Global Quality Corp</cp:lastModifiedBy>
  <cp:lastPrinted>2021-05-20T19:26:25Z</cp:lastPrinted>
  <dcterms:created xsi:type="dcterms:W3CDTF">2021-05-19T19:35:15Z</dcterms:created>
  <dcterms:modified xsi:type="dcterms:W3CDTF">2021-08-10T01:38:30Z</dcterms:modified>
</cp:coreProperties>
</file>