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shabh Pugalia\Desktop\Pre Joining v3.0\02A Excel Case Studies\Excel Case Studies\Series 11\"/>
    </mc:Choice>
  </mc:AlternateContent>
  <xr:revisionPtr revIDLastSave="0" documentId="13_ncr:1_{CEE81B4C-6089-444F-B871-042D3966B73F}" xr6:coauthVersionLast="43" xr6:coauthVersionMax="43" xr10:uidLastSave="{00000000-0000-0000-0000-000000000000}"/>
  <bookViews>
    <workbookView xWindow="-120" yWindow="-120" windowWidth="20730" windowHeight="11160" tabRatio="374" xr2:uid="{00000000-000D-0000-FFFF-FFFF00000000}"/>
  </bookViews>
  <sheets>
    <sheet name="01" sheetId="37" r:id="rId1"/>
    <sheet name="Sheet11" sheetId="1" state="very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37" l="1"/>
  <c r="E6" i="37"/>
  <c r="E7" i="37"/>
  <c r="E4" i="37"/>
  <c r="D5" i="37"/>
  <c r="D6" i="37"/>
  <c r="D7" i="37"/>
  <c r="D4" i="37"/>
</calcChain>
</file>

<file path=xl/sharedStrings.xml><?xml version="1.0" encoding="utf-8"?>
<sst xmlns="http://schemas.openxmlformats.org/spreadsheetml/2006/main" count="40" uniqueCount="27">
  <si>
    <t>End</t>
  </si>
  <si>
    <t>Emp ID</t>
  </si>
  <si>
    <t>Name</t>
  </si>
  <si>
    <t>Thomas, Phillis</t>
  </si>
  <si>
    <t>Evans, Tammy R.</t>
  </si>
  <si>
    <t>Adams, Sally</t>
  </si>
  <si>
    <t>Walker, Terence</t>
  </si>
  <si>
    <t>Turner, Willa</t>
  </si>
  <si>
    <t>Hart, Laurel L.</t>
  </si>
  <si>
    <t>Carr, Phyllis</t>
  </si>
  <si>
    <t>Griffin, Anthony</t>
  </si>
  <si>
    <t>Price, Susan</t>
  </si>
  <si>
    <t>Swann, Trina</t>
  </si>
  <si>
    <t>Hobbs, Patsy</t>
  </si>
  <si>
    <t>McCook, Sherri E.</t>
  </si>
  <si>
    <t>Vlookup() - An Introduction</t>
  </si>
  <si>
    <t>Employees Database:</t>
  </si>
  <si>
    <t>S/No.</t>
  </si>
  <si>
    <t>Gender</t>
  </si>
  <si>
    <t>Age</t>
  </si>
  <si>
    <t>M</t>
  </si>
  <si>
    <t>F</t>
  </si>
  <si>
    <t>[1]</t>
  </si>
  <si>
    <t>[2]</t>
  </si>
  <si>
    <t>[3]</t>
  </si>
  <si>
    <t>[4]</t>
  </si>
  <si>
    <t xml:space="preserve">© E x c e l N e x t - R i s h a b h  P u g a l i a , C o  -F o u n d e r , Y o d a L e a r n I n g S o l u t I o n 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</si>
</sst>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#,##0.0_);\(#,##0.0\)"/>
    <numFmt numFmtId="166" formatCode="\(#,##0.0_);\(#,##0.0\)"/>
    <numFmt numFmtId="167" formatCode="#,##0.0\ \x_);\(#,##0.0\);0.0_);@_)"/>
    <numFmt numFmtId="168" formatCode="0.0%_);\(0.0%\)"/>
    <numFmt numFmtId="169" formatCode="#,##0.00_)\ \x;\(#,##0.00\)\ \x"/>
    <numFmt numFmtId="170" formatCode="_(* #,##0_);_(* \(#,##0\);_(* &quot;-&quot;??_);_(@_)"/>
    <numFmt numFmtId="171" formatCode="[$INR]\ #,##0.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Trebuchet MS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56"/>
      <name val="Arial"/>
      <family val="2"/>
    </font>
    <font>
      <b/>
      <sz val="12"/>
      <color indexed="17"/>
      <name val="Wingdings"/>
      <charset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name val="Trebuchet MS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5">
    <xf numFmtId="0" fontId="0" fillId="0" borderId="0"/>
    <xf numFmtId="165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5" fontId="4" fillId="0" borderId="0" applyFont="0" applyFill="0" applyBorder="0" applyAlignment="0" applyProtection="0"/>
    <xf numFmtId="165" fontId="5" fillId="0" borderId="0" applyNumberFormat="0" applyFill="0" applyBorder="0" applyAlignment="0">
      <protection hidden="1"/>
    </xf>
    <xf numFmtId="166" fontId="2" fillId="0" borderId="0" applyNumberFormat="0" applyFill="0" applyBorder="0" applyAlignment="0" applyProtection="0"/>
    <xf numFmtId="167" fontId="2" fillId="2" borderId="1" applyNumberFormat="0" applyAlignment="0" applyProtection="0"/>
    <xf numFmtId="165" fontId="6" fillId="0" borderId="0" applyNumberFormat="0" applyFont="0" applyFill="0" applyBorder="0" applyAlignment="0"/>
    <xf numFmtId="167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/>
    <xf numFmtId="165" fontId="3" fillId="0" borderId="1" applyNumberFormat="0" applyFont="0" applyFill="0" applyBorder="0" applyAlignment="0">
      <protection locked="0"/>
    </xf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2" fillId="2" borderId="1" applyNumberFormat="0" applyAlignment="0" applyProtection="0"/>
    <xf numFmtId="167" fontId="2" fillId="2" borderId="1" applyNumberFormat="0" applyAlignment="0" applyProtection="0"/>
    <xf numFmtId="167" fontId="2" fillId="2" borderId="1" applyNumberFormat="0" applyAlignment="0" applyProtection="0"/>
    <xf numFmtId="167" fontId="2" fillId="2" borderId="1" applyNumberFormat="0" applyAlignment="0" applyProtection="0"/>
    <xf numFmtId="171" fontId="2" fillId="2" borderId="1" applyNumberFormat="0" applyAlignment="0" applyProtection="0"/>
    <xf numFmtId="0" fontId="2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43" fontId="8" fillId="4" borderId="0" xfId="15" applyFont="1" applyFill="1" applyBorder="1" applyAlignment="1" applyProtection="1">
      <alignment horizontal="left"/>
    </xf>
    <xf numFmtId="15" fontId="9" fillId="5" borderId="1" xfId="4" applyFont="1" applyFill="1" applyBorder="1" applyAlignment="1" applyProtection="1">
      <alignment horizontal="center"/>
      <protection locked="0"/>
    </xf>
    <xf numFmtId="0" fontId="11" fillId="0" borderId="1" xfId="29" applyNumberFormat="1" applyFont="1" applyBorder="1" applyAlignment="1">
      <alignment horizontal="center"/>
    </xf>
    <xf numFmtId="0" fontId="11" fillId="0" borderId="0" xfId="29" applyFont="1"/>
    <xf numFmtId="0" fontId="11" fillId="0" borderId="1" xfId="29" applyFont="1" applyBorder="1"/>
    <xf numFmtId="0" fontId="12" fillId="0" borderId="0" xfId="29" applyFont="1"/>
    <xf numFmtId="0" fontId="11" fillId="0" borderId="0" xfId="29" applyFont="1" applyAlignment="1">
      <alignment horizontal="center"/>
    </xf>
    <xf numFmtId="170" fontId="9" fillId="5" borderId="0" xfId="18" applyNumberFormat="1" applyFont="1" applyFill="1"/>
    <xf numFmtId="170" fontId="9" fillId="5" borderId="0" xfId="18" applyNumberFormat="1" applyFont="1" applyFill="1" applyAlignment="1">
      <alignment horizontal="right"/>
    </xf>
    <xf numFmtId="0" fontId="9" fillId="5" borderId="0" xfId="29" applyFont="1" applyFill="1" applyAlignment="1">
      <alignment horizontal="right"/>
    </xf>
    <xf numFmtId="15" fontId="13" fillId="3" borderId="2" xfId="4" applyFont="1" applyFill="1" applyBorder="1" applyAlignment="1" applyProtection="1">
      <alignment horizontal="center"/>
      <protection locked="0"/>
    </xf>
    <xf numFmtId="15" fontId="9" fillId="3" borderId="2" xfId="4" applyFont="1" applyFill="1" applyBorder="1" applyAlignment="1" applyProtection="1">
      <alignment horizontal="center"/>
      <protection locked="0"/>
    </xf>
    <xf numFmtId="0" fontId="11" fillId="0" borderId="2" xfId="29" applyFont="1" applyBorder="1" applyAlignment="1">
      <alignment horizontal="center"/>
    </xf>
    <xf numFmtId="43" fontId="11" fillId="0" borderId="2" xfId="18" applyFont="1" applyBorder="1" applyAlignment="1">
      <alignment horizontal="left"/>
    </xf>
    <xf numFmtId="0" fontId="14" fillId="0" borderId="0" xfId="29" applyFont="1" applyAlignment="1">
      <alignment horizontal="center"/>
    </xf>
    <xf numFmtId="0" fontId="15" fillId="0" borderId="0" xfId="29" applyFont="1" applyAlignment="1">
      <alignment horizontal="center"/>
    </xf>
    <xf numFmtId="164" fontId="1" fillId="0" borderId="0" xfId="0" applyNumberFormat="1" applyFont="1" applyAlignment="1">
      <alignment wrapText="1"/>
    </xf>
  </cellXfs>
  <cellStyles count="35">
    <cellStyle name="b" xfId="1" xr:uid="{00000000-0005-0000-0000-000000000000}"/>
    <cellStyle name="Blue" xfId="2" xr:uid="{00000000-0005-0000-0000-000001000000}"/>
    <cellStyle name="Comma" xfId="15" builtinId="3"/>
    <cellStyle name="Comma 2" xfId="3" xr:uid="{00000000-0005-0000-0000-000003000000}"/>
    <cellStyle name="Comma 3" xfId="16" xr:uid="{00000000-0005-0000-0000-000004000000}"/>
    <cellStyle name="Comma 3 2" xfId="17" xr:uid="{00000000-0005-0000-0000-000005000000}"/>
    <cellStyle name="Comma 4" xfId="18" xr:uid="{00000000-0005-0000-0000-000006000000}"/>
    <cellStyle name="Comma 4 2" xfId="19" xr:uid="{00000000-0005-0000-0000-000007000000}"/>
    <cellStyle name="Currency 2" xfId="20" xr:uid="{00000000-0005-0000-0000-000008000000}"/>
    <cellStyle name="Date" xfId="4" xr:uid="{00000000-0005-0000-0000-000009000000}"/>
    <cellStyle name="eval" xfId="5" xr:uid="{00000000-0005-0000-0000-00000A000000}"/>
    <cellStyle name="Historical" xfId="6" xr:uid="{00000000-0005-0000-0000-00000B000000}"/>
    <cellStyle name="Input 2" xfId="7" xr:uid="{00000000-0005-0000-0000-00000C000000}"/>
    <cellStyle name="Input 3" xfId="21" xr:uid="{00000000-0005-0000-0000-00000D000000}"/>
    <cellStyle name="Input 4" xfId="22" xr:uid="{00000000-0005-0000-0000-00000E000000}"/>
    <cellStyle name="Input 5" xfId="23" xr:uid="{00000000-0005-0000-0000-00000F000000}"/>
    <cellStyle name="Input 6" xfId="24" xr:uid="{00000000-0005-0000-0000-000010000000}"/>
    <cellStyle name="Input 7" xfId="25" xr:uid="{00000000-0005-0000-0000-000011000000}"/>
    <cellStyle name="Input 7 2" xfId="26" xr:uid="{00000000-0005-0000-0000-000012000000}"/>
    <cellStyle name="Locked" xfId="8" xr:uid="{00000000-0005-0000-0000-000013000000}"/>
    <cellStyle name="Multiple" xfId="9" xr:uid="{00000000-0005-0000-0000-000014000000}"/>
    <cellStyle name="Normal" xfId="0" builtinId="0"/>
    <cellStyle name="Normal 2" xfId="10" xr:uid="{00000000-0005-0000-0000-000016000000}"/>
    <cellStyle name="Normal 3" xfId="27" xr:uid="{00000000-0005-0000-0000-000017000000}"/>
    <cellStyle name="Normal 3 2" xfId="28" xr:uid="{00000000-0005-0000-0000-000018000000}"/>
    <cellStyle name="Normal 4" xfId="29" xr:uid="{00000000-0005-0000-0000-000019000000}"/>
    <cellStyle name="Normal 4 2" xfId="30" xr:uid="{00000000-0005-0000-0000-00001A000000}"/>
    <cellStyle name="Normal 5" xfId="31" xr:uid="{00000000-0005-0000-0000-00001B000000}"/>
    <cellStyle name="p" xfId="11" xr:uid="{00000000-0005-0000-0000-00001C000000}"/>
    <cellStyle name="Percent 2" xfId="12" xr:uid="{00000000-0005-0000-0000-00001E000000}"/>
    <cellStyle name="Percent 3" xfId="32" xr:uid="{00000000-0005-0000-0000-00001F000000}"/>
    <cellStyle name="Percent 4" xfId="33" xr:uid="{00000000-0005-0000-0000-000020000000}"/>
    <cellStyle name="Percent 4 2" xfId="34" xr:uid="{00000000-0005-0000-0000-000021000000}"/>
    <cellStyle name="times" xfId="13" xr:uid="{00000000-0005-0000-0000-000022000000}"/>
    <cellStyle name="Unlocked" xfId="14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125507</xdr:colOff>
      <xdr:row>28</xdr:row>
      <xdr:rowOff>80684</xdr:rowOff>
    </xdr:from>
    <xdr:to>
      <xdr:col>7</xdr:col>
      <xdr:colOff>275277</xdr:colOff>
      <xdr:row>32</xdr:row>
      <xdr:rowOff>80683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230" r="3271" b="14894"/>
        <a:stretch>
          <a:fillRect/>
        </a:stretch>
      </xdr:blipFill>
      <xdr:spPr bwMode="auto">
        <a:xfrm>
          <a:off x="125507" y="5414684"/>
          <a:ext cx="5207933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F27"/>
  <sheetViews>
    <sheetView showGridLines="0" tabSelected="1" zoomScale="115" zoomScaleNormal="115" workbookViewId="0">
      <selection activeCell="I6" sqref="I6"/>
    </sheetView>
  </sheetViews>
  <sheetFormatPr defaultColWidth="9.140625" defaultRowHeight="15" x14ac:dyDescent="0.25"/>
  <cols>
    <col min="1" max="1" width="2.85546875" style="5" customWidth="1"/>
    <col min="2" max="2" width="6.5703125" style="5" customWidth="1"/>
    <col min="3" max="3" width="20.140625" style="5" bestFit="1" customWidth="1"/>
    <col min="4" max="4" width="18" style="5" bestFit="1" customWidth="1"/>
    <col min="5" max="6" width="9.5703125" style="5" customWidth="1"/>
    <col min="7" max="16384" width="9.140625" style="5"/>
  </cols>
  <sheetData>
    <row r="1" spans="1:6" x14ac:dyDescent="0.25">
      <c r="A1" s="2" t="s">
        <v>15</v>
      </c>
      <c r="B1" s="2"/>
      <c r="C1" s="2"/>
      <c r="D1" s="2"/>
      <c r="E1" s="2"/>
      <c r="F1" s="2"/>
    </row>
    <row r="3" spans="1:6" x14ac:dyDescent="0.25">
      <c r="C3" s="3" t="s">
        <v>1</v>
      </c>
      <c r="D3" s="3" t="s">
        <v>2</v>
      </c>
      <c r="E3" s="3" t="s">
        <v>19</v>
      </c>
    </row>
    <row r="4" spans="1:6" x14ac:dyDescent="0.25">
      <c r="C4" s="4">
        <v>9821181333</v>
      </c>
      <c r="D4" s="6" t="str">
        <f>VLOOKUP(C4,$C$12:$F$24,2,0)</f>
        <v>Hobbs, Patsy</v>
      </c>
      <c r="E4" s="6">
        <f>VLOOKUP(C4,$C$12:$F$24,4,0)</f>
        <v>21</v>
      </c>
    </row>
    <row r="5" spans="1:6" x14ac:dyDescent="0.25">
      <c r="C5" s="4">
        <v>9831012345</v>
      </c>
      <c r="D5" s="6" t="str">
        <f t="shared" ref="D5:D7" si="0">VLOOKUP(C5,$C$12:$F$24,2,0)</f>
        <v>Swann, Trina</v>
      </c>
      <c r="E5" s="6">
        <f t="shared" ref="E5:E7" si="1">VLOOKUP(C5,$C$12:$F$24,4,0)</f>
        <v>57</v>
      </c>
    </row>
    <row r="6" spans="1:6" x14ac:dyDescent="0.25">
      <c r="C6" s="4">
        <v>8322222222</v>
      </c>
      <c r="D6" s="6" t="e">
        <f t="shared" si="0"/>
        <v>#N/A</v>
      </c>
      <c r="E6" s="6" t="e">
        <f t="shared" si="1"/>
        <v>#N/A</v>
      </c>
    </row>
    <row r="7" spans="1:6" x14ac:dyDescent="0.25">
      <c r="C7" s="4">
        <v>9000122111</v>
      </c>
      <c r="D7" s="6" t="str">
        <f t="shared" si="0"/>
        <v>Thomas, Phillis</v>
      </c>
      <c r="E7" s="6">
        <f t="shared" si="1"/>
        <v>32</v>
      </c>
    </row>
    <row r="9" spans="1:6" x14ac:dyDescent="0.25">
      <c r="C9" s="7" t="s">
        <v>16</v>
      </c>
    </row>
    <row r="10" spans="1:6" x14ac:dyDescent="0.25">
      <c r="C10" s="7"/>
    </row>
    <row r="11" spans="1:6" x14ac:dyDescent="0.25">
      <c r="B11" s="16"/>
      <c r="C11" s="17" t="s">
        <v>22</v>
      </c>
      <c r="D11" s="17" t="s">
        <v>23</v>
      </c>
      <c r="E11" s="17" t="s">
        <v>24</v>
      </c>
      <c r="F11" s="17" t="s">
        <v>25</v>
      </c>
    </row>
    <row r="12" spans="1:6" s="8" customFormat="1" x14ac:dyDescent="0.25">
      <c r="B12" s="12" t="s">
        <v>17</v>
      </c>
      <c r="C12" s="13" t="s">
        <v>1</v>
      </c>
      <c r="D12" s="13" t="s">
        <v>2</v>
      </c>
      <c r="E12" s="13" t="s">
        <v>18</v>
      </c>
      <c r="F12" s="13" t="s">
        <v>19</v>
      </c>
    </row>
    <row r="13" spans="1:6" x14ac:dyDescent="0.25">
      <c r="B13" s="14">
        <v>1</v>
      </c>
      <c r="C13" s="14">
        <v>9000122111</v>
      </c>
      <c r="D13" s="15" t="s">
        <v>3</v>
      </c>
      <c r="E13" s="14" t="s">
        <v>20</v>
      </c>
      <c r="F13" s="14">
        <v>32</v>
      </c>
    </row>
    <row r="14" spans="1:6" x14ac:dyDescent="0.25">
      <c r="B14" s="14">
        <v>2</v>
      </c>
      <c r="C14" s="14">
        <v>9830012000</v>
      </c>
      <c r="D14" s="15" t="s">
        <v>4</v>
      </c>
      <c r="E14" s="14" t="s">
        <v>21</v>
      </c>
      <c r="F14" s="14">
        <v>36</v>
      </c>
    </row>
    <row r="15" spans="1:6" x14ac:dyDescent="0.25">
      <c r="B15" s="14">
        <v>3</v>
      </c>
      <c r="C15" s="14">
        <v>8999222099</v>
      </c>
      <c r="D15" s="15" t="s">
        <v>5</v>
      </c>
      <c r="E15" s="14" t="s">
        <v>21</v>
      </c>
      <c r="F15" s="14">
        <v>20</v>
      </c>
    </row>
    <row r="16" spans="1:6" x14ac:dyDescent="0.25">
      <c r="B16" s="14">
        <v>4</v>
      </c>
      <c r="C16" s="14">
        <v>9780960142</v>
      </c>
      <c r="D16" s="15" t="s">
        <v>6</v>
      </c>
      <c r="E16" s="14" t="s">
        <v>21</v>
      </c>
      <c r="F16" s="14">
        <v>65</v>
      </c>
    </row>
    <row r="17" spans="1:6" x14ac:dyDescent="0.25">
      <c r="B17" s="14">
        <v>5</v>
      </c>
      <c r="C17" s="14">
        <v>9820181988</v>
      </c>
      <c r="D17" s="15" t="s">
        <v>7</v>
      </c>
      <c r="E17" s="14" t="s">
        <v>21</v>
      </c>
      <c r="F17" s="14">
        <v>33</v>
      </c>
    </row>
    <row r="18" spans="1:6" x14ac:dyDescent="0.25">
      <c r="B18" s="14">
        <v>6</v>
      </c>
      <c r="C18" s="14">
        <v>9810361806</v>
      </c>
      <c r="D18" s="15" t="s">
        <v>8</v>
      </c>
      <c r="E18" s="14" t="s">
        <v>20</v>
      </c>
      <c r="F18" s="14">
        <v>86</v>
      </c>
    </row>
    <row r="19" spans="1:6" x14ac:dyDescent="0.25">
      <c r="B19" s="14">
        <v>7</v>
      </c>
      <c r="C19" s="14">
        <v>9800551444</v>
      </c>
      <c r="D19" s="15" t="s">
        <v>9</v>
      </c>
      <c r="E19" s="14" t="s">
        <v>20</v>
      </c>
      <c r="F19" s="14">
        <v>19</v>
      </c>
    </row>
    <row r="20" spans="1:6" x14ac:dyDescent="0.25">
      <c r="B20" s="14">
        <v>8</v>
      </c>
      <c r="C20" s="14">
        <v>9790750893</v>
      </c>
      <c r="D20" s="15" t="s">
        <v>10</v>
      </c>
      <c r="E20" s="14" t="s">
        <v>20</v>
      </c>
      <c r="F20" s="14">
        <v>22</v>
      </c>
    </row>
    <row r="21" spans="1:6" x14ac:dyDescent="0.25">
      <c r="B21" s="14">
        <v>9</v>
      </c>
      <c r="C21" s="14">
        <v>9780960142</v>
      </c>
      <c r="D21" s="15" t="s">
        <v>11</v>
      </c>
      <c r="E21" s="14" t="s">
        <v>21</v>
      </c>
      <c r="F21" s="14">
        <v>25</v>
      </c>
    </row>
    <row r="22" spans="1:6" x14ac:dyDescent="0.25">
      <c r="B22" s="14">
        <v>10</v>
      </c>
      <c r="C22" s="14">
        <v>9831012345</v>
      </c>
      <c r="D22" s="15" t="s">
        <v>12</v>
      </c>
      <c r="E22" s="14" t="s">
        <v>21</v>
      </c>
      <c r="F22" s="14">
        <v>57</v>
      </c>
    </row>
    <row r="23" spans="1:6" x14ac:dyDescent="0.25">
      <c r="B23" s="14">
        <v>11</v>
      </c>
      <c r="C23" s="14">
        <v>9821181333</v>
      </c>
      <c r="D23" s="15" t="s">
        <v>13</v>
      </c>
      <c r="E23" s="14" t="s">
        <v>20</v>
      </c>
      <c r="F23" s="14">
        <v>21</v>
      </c>
    </row>
    <row r="24" spans="1:6" x14ac:dyDescent="0.25">
      <c r="B24" s="14">
        <v>12</v>
      </c>
      <c r="C24" s="14">
        <v>9830021207</v>
      </c>
      <c r="D24" s="15" t="s">
        <v>14</v>
      </c>
      <c r="E24" s="14" t="s">
        <v>20</v>
      </c>
      <c r="F24" s="14">
        <v>22</v>
      </c>
    </row>
    <row r="27" spans="1:6" x14ac:dyDescent="0.25">
      <c r="A27" s="9" t="s">
        <v>0</v>
      </c>
      <c r="B27" s="9"/>
      <c r="C27" s="10"/>
      <c r="D27" s="11"/>
      <c r="E27" s="11"/>
      <c r="F27" s="11"/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J84"/>
  <sheetViews>
    <sheetView topLeftCell="A68" workbookViewId="0">
      <selection activeCell="H75" sqref="H75"/>
    </sheetView>
  </sheetViews>
  <sheetFormatPr defaultColWidth="11.42578125" defaultRowHeight="16.5" x14ac:dyDescent="0.3"/>
  <cols>
    <col min="1" max="16384" width="11.42578125" style="1"/>
  </cols>
  <sheetData>
    <row r="84" spans="10:10" x14ac:dyDescent="0.3">
      <c r="J84" s="18" t="s">
        <v>26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Rishabh Pugalia (Yoda Learning Solutions)</dc:creator>
  <cp:lastModifiedBy>Rishabh Pugalia</cp:lastModifiedBy>
  <dcterms:created xsi:type="dcterms:W3CDTF">2013-02-20T05:49:00Z</dcterms:created>
  <dcterms:modified xsi:type="dcterms:W3CDTF">2019-06-18T11:18:11Z</dcterms:modified>
</cp:coreProperties>
</file>